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4_Gobierno_Seguridad_Justicia\4.2_Seguridad\4.2.4_Censo_Sist_Penitenciario\"/>
    </mc:Choice>
  </mc:AlternateContent>
  <xr:revisionPtr revIDLastSave="0" documentId="13_ncr:1_{F9A25C78-DB39-472E-A7C4-354FB2F9F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o" sheetId="2" r:id="rId1"/>
    <sheet name="Nivel_Escolaridad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p">#N/A</definedName>
    <definedName name="\s">#N/A</definedName>
    <definedName name="\x">'[1]sc ac'!#REF!</definedName>
    <definedName name="__123Graph_X" hidden="1">'[2]Edad desplegada_70'!#REF!</definedName>
    <definedName name="_123Graph_X1" hidden="1">'[3]Edad desplegada_70'!#REF!</definedName>
    <definedName name="_anexo2" hidden="1">'[2]Edad desplegada_70'!#REF!</definedName>
    <definedName name="_b163366" localSheetId="0">#REF!</definedName>
    <definedName name="_b163366">#REF!</definedName>
    <definedName name="_xlnm._FilterDatabase" localSheetId="1" hidden="1">Nivel_Escolaridad!$A$1:$P$1189</definedName>
    <definedName name="a" localSheetId="0">#REF!</definedName>
    <definedName name="a">#REF!</definedName>
    <definedName name="Ã±rty" localSheetId="0">#REF!</definedName>
    <definedName name="Ã±rty">#REF!</definedName>
    <definedName name="AA">'[4]VALID P13 VS FP'!$A$39:$AF$70</definedName>
    <definedName name="AIM_CAP" localSheetId="0">#REF!</definedName>
    <definedName name="AIM_CAP">#REF!</definedName>
    <definedName name="AIM_FC" localSheetId="0">#REF!</definedName>
    <definedName name="AIM_FC">#REF!</definedName>
    <definedName name="AIMP_FF" localSheetId="0">#REF!</definedName>
    <definedName name="AIMP_FF">#REF!</definedName>
    <definedName name="aktion" localSheetId="0" hidden="1">'[3]Edad desplegada_70'!#REF!</definedName>
    <definedName name="aktion" hidden="1">'[3]Edad desplegada_70'!#REF!</definedName>
    <definedName name="al">'[5]VALID P13 VS FP'!$A$39:$AF$70</definedName>
    <definedName name="anexo2" localSheetId="0">'[1]sc ac'!#REF!</definedName>
    <definedName name="anexo2">'[1]sc ac'!#REF!</definedName>
    <definedName name="aqwerasf" localSheetId="0">#REF!</definedName>
    <definedName name="aqwerasf">#REF!</definedName>
    <definedName name="aREATRA_1">'[6]323'!#REF!</definedName>
    <definedName name="AreaTrab" localSheetId="0">#REF!</definedName>
    <definedName name="AreaTrab">#REF!</definedName>
    <definedName name="AreaTrab_1" localSheetId="0">'[7]323'!#REF!</definedName>
    <definedName name="AreaTrab_1">'[7]323'!#REF!</definedName>
    <definedName name="AreaTrab_2" localSheetId="0">#REF!</definedName>
    <definedName name="AreaTrab_2">#REF!</definedName>
    <definedName name="AreaTrab_3" localSheetId="0">#REF!</definedName>
    <definedName name="AreaTrab_3">#REF!</definedName>
    <definedName name="AreaTrab_4" localSheetId="0">#REF!</definedName>
    <definedName name="AreaTrab_4">#REF!</definedName>
    <definedName name="asd" localSheetId="0">#REF!</definedName>
    <definedName name="asd">#REF!</definedName>
    <definedName name="asdew" localSheetId="0" hidden="1">'[3]Edad desplegada_70'!#REF!</definedName>
    <definedName name="asdew" hidden="1">'[3]Edad desplegada_70'!#REF!</definedName>
    <definedName name="asdf" localSheetId="0">#REF!</definedName>
    <definedName name="asdf">#REF!</definedName>
    <definedName name="asfwer" localSheetId="0">#REF!</definedName>
    <definedName name="asfwer">#REF!</definedName>
    <definedName name="awe" hidden="1">'[3]Edad desplegada_70'!#REF!</definedName>
    <definedName name="b" hidden="1">'[3]Edad desplegada_70'!#REF!</definedName>
    <definedName name="_xlnm.Database">[8]NACIONAL!#REF!</definedName>
    <definedName name="Capacidad_de_Internamiento" localSheetId="0">#REF!</definedName>
    <definedName name="Capacidad_de_Internamiento">#REF!</definedName>
    <definedName name="catorce" localSheetId="0">#REF!</definedName>
    <definedName name="catorce">#REF!</definedName>
    <definedName name="CFED_JUN" localSheetId="0">#REF!</definedName>
    <definedName name="CFED_JUN">#REF!</definedName>
    <definedName name="cien" localSheetId="0">#REF!</definedName>
    <definedName name="cien">#REF!</definedName>
    <definedName name="cinco" localSheetId="0">#REF!</definedName>
    <definedName name="cinco">#REF!</definedName>
    <definedName name="CINCO_1" localSheetId="0">#REF!</definedName>
    <definedName name="CINCO_1">#REF!</definedName>
    <definedName name="cincuenta" localSheetId="0">#REF!</definedName>
    <definedName name="cincuenta">#REF!</definedName>
    <definedName name="Col_G_1" localSheetId="0">#REF!</definedName>
    <definedName name="Col_G_1">#REF!</definedName>
    <definedName name="Col_G_10" localSheetId="0">#REF!</definedName>
    <definedName name="Col_G_10">#REF!</definedName>
    <definedName name="Col_G_11" localSheetId="0">#REF!</definedName>
    <definedName name="Col_G_11">#REF!</definedName>
    <definedName name="Col_G_12" localSheetId="0">#REF!</definedName>
    <definedName name="Col_G_12">#REF!</definedName>
    <definedName name="Col_G_13" localSheetId="0">#REF!</definedName>
    <definedName name="Col_G_13">#REF!</definedName>
    <definedName name="Col_G_14" localSheetId="0">#REF!</definedName>
    <definedName name="Col_G_14">#REF!</definedName>
    <definedName name="Col_G_15" localSheetId="0">#REF!</definedName>
    <definedName name="Col_G_15">#REF!</definedName>
    <definedName name="Col_G_16" localSheetId="0">#REF!</definedName>
    <definedName name="Col_G_16">#REF!</definedName>
    <definedName name="Col_G_17" localSheetId="0">#REF!</definedName>
    <definedName name="Col_G_17">#REF!</definedName>
    <definedName name="Col_G_18" localSheetId="0">#REF!</definedName>
    <definedName name="Col_G_18">#REF!</definedName>
    <definedName name="Col_G_19" localSheetId="0">#REF!</definedName>
    <definedName name="Col_G_19">#REF!</definedName>
    <definedName name="Col_G_2" localSheetId="0">#REF!</definedName>
    <definedName name="Col_G_2">#REF!</definedName>
    <definedName name="Col_G_20" localSheetId="0">#REF!</definedName>
    <definedName name="Col_G_20">#REF!</definedName>
    <definedName name="Col_G_21" localSheetId="0">#REF!</definedName>
    <definedName name="Col_G_21">#REF!</definedName>
    <definedName name="Col_G_22" localSheetId="0">#REF!</definedName>
    <definedName name="Col_G_22">#REF!</definedName>
    <definedName name="Col_G_23" localSheetId="0">#REF!</definedName>
    <definedName name="Col_G_23">#REF!</definedName>
    <definedName name="Col_G_24" localSheetId="0">#REF!</definedName>
    <definedName name="Col_G_24">#REF!</definedName>
    <definedName name="Col_G_25" localSheetId="0">#REF!</definedName>
    <definedName name="Col_G_25">#REF!</definedName>
    <definedName name="Col_G_26" localSheetId="0">#REF!</definedName>
    <definedName name="Col_G_26">#REF!</definedName>
    <definedName name="Col_G_27" localSheetId="0">#REF!</definedName>
    <definedName name="Col_G_27">#REF!</definedName>
    <definedName name="Col_G_3" localSheetId="0">#REF!</definedName>
    <definedName name="Col_G_3">#REF!</definedName>
    <definedName name="Col_G_4" localSheetId="0">#REF!</definedName>
    <definedName name="Col_G_4">#REF!</definedName>
    <definedName name="Col_G_5" localSheetId="0">#REF!</definedName>
    <definedName name="Col_G_5">#REF!</definedName>
    <definedName name="Col_G_6" localSheetId="0">#REF!</definedName>
    <definedName name="Col_G_6">#REF!</definedName>
    <definedName name="Col_G_7" localSheetId="0">#REF!</definedName>
    <definedName name="Col_G_7">#REF!</definedName>
    <definedName name="Col_G_8" localSheetId="0">#REF!</definedName>
    <definedName name="Col_G_8">#REF!</definedName>
    <definedName name="Col_G_9" localSheetId="0">#REF!</definedName>
    <definedName name="Col_G_9">#REF!</definedName>
    <definedName name="Col_T_1" localSheetId="0">#REF!</definedName>
    <definedName name="Col_T_1">#REF!</definedName>
    <definedName name="Col_T_10" localSheetId="0">#REF!</definedName>
    <definedName name="Col_T_10">#REF!</definedName>
    <definedName name="Col_T_11" localSheetId="0">#REF!</definedName>
    <definedName name="Col_T_11">#REF!</definedName>
    <definedName name="Col_T_12" localSheetId="0">#REF!</definedName>
    <definedName name="Col_T_12">#REF!</definedName>
    <definedName name="Col_T_13" localSheetId="0">#REF!</definedName>
    <definedName name="Col_T_13">#REF!</definedName>
    <definedName name="Col_T_14" localSheetId="0">#REF!</definedName>
    <definedName name="Col_T_14">#REF!</definedName>
    <definedName name="Col_T_15" localSheetId="0">#REF!</definedName>
    <definedName name="Col_T_15">#REF!</definedName>
    <definedName name="Col_T_16" localSheetId="0">#REF!</definedName>
    <definedName name="Col_T_16">#REF!</definedName>
    <definedName name="Col_T_17" localSheetId="0">#REF!</definedName>
    <definedName name="Col_T_17">#REF!</definedName>
    <definedName name="Col_T_18" localSheetId="0">#REF!</definedName>
    <definedName name="Col_T_18">#REF!</definedName>
    <definedName name="Col_T_19" localSheetId="0">#REF!</definedName>
    <definedName name="Col_T_19">#REF!</definedName>
    <definedName name="Col_T_2" localSheetId="0">#REF!</definedName>
    <definedName name="Col_T_2">#REF!</definedName>
    <definedName name="Col_T_20" localSheetId="0">#REF!</definedName>
    <definedName name="Col_T_20">#REF!</definedName>
    <definedName name="Col_T_21" localSheetId="0">#REF!</definedName>
    <definedName name="Col_T_21">#REF!</definedName>
    <definedName name="Col_T_22" localSheetId="0">#REF!</definedName>
    <definedName name="Col_T_22">#REF!</definedName>
    <definedName name="Col_T_23" localSheetId="0">#REF!</definedName>
    <definedName name="Col_T_23">#REF!</definedName>
    <definedName name="Col_T_24" localSheetId="0">#REF!</definedName>
    <definedName name="Col_T_24">#REF!</definedName>
    <definedName name="Col_T_25" localSheetId="0">#REF!</definedName>
    <definedName name="Col_T_25">#REF!</definedName>
    <definedName name="Col_T_26" localSheetId="0">#REF!</definedName>
    <definedName name="Col_T_26">#REF!</definedName>
    <definedName name="Col_T_27" localSheetId="0">#REF!</definedName>
    <definedName name="Col_T_27">#REF!</definedName>
    <definedName name="Col_T_3" localSheetId="0">#REF!</definedName>
    <definedName name="Col_T_3">#REF!</definedName>
    <definedName name="Col_T_4" localSheetId="0">#REF!</definedName>
    <definedName name="Col_T_4">#REF!</definedName>
    <definedName name="Col_T_5" localSheetId="0">#REF!</definedName>
    <definedName name="Col_T_5">#REF!</definedName>
    <definedName name="Col_T_6" localSheetId="0">#REF!</definedName>
    <definedName name="Col_T_6">#REF!</definedName>
    <definedName name="Col_T_7" localSheetId="0">#REF!</definedName>
    <definedName name="Col_T_7">#REF!</definedName>
    <definedName name="Col_T_8" localSheetId="0">#REF!</definedName>
    <definedName name="Col_T_8">#REF!</definedName>
    <definedName name="Col_T_9" localSheetId="0">#REF!</definedName>
    <definedName name="Col_T_9">#REF!</definedName>
    <definedName name="CUA_SOB" localSheetId="0">#REF!</definedName>
    <definedName name="CUA_SOB">#REF!</definedName>
    <definedName name="Cuadro_de_Incidencias" localSheetId="0">#REF!</definedName>
    <definedName name="Cuadro_de_Incidencias">#REF!</definedName>
    <definedName name="Cuadro_de_Incidencias_24" localSheetId="0">#REF!</definedName>
    <definedName name="Cuadro_de_Incidencias_24">#REF!</definedName>
    <definedName name="Cuadro_de_Origen_Extranjero" localSheetId="0">#REF!</definedName>
    <definedName name="Cuadro_de_Origen_Extranjero">#REF!</definedName>
    <definedName name="Cuadro_de_Origen_Indigena" localSheetId="0">#REF!</definedName>
    <definedName name="Cuadro_de_Origen_Indigena">#REF!</definedName>
    <definedName name="Cuadro_de_Población" localSheetId="0">#REF!</definedName>
    <definedName name="Cuadro_de_Población">#REF!</definedName>
    <definedName name="cuarenta" localSheetId="0">#REF!</definedName>
    <definedName name="cuarenta">#REF!</definedName>
    <definedName name="cuatro">'[9]1.25'!$A$11:$AS$123</definedName>
    <definedName name="CUATRO_1" localSheetId="0">#REF!</definedName>
    <definedName name="CUATRO_1">#REF!</definedName>
    <definedName name="d" localSheetId="0" hidden="1">'[3]Edad desplegada_70'!#REF!</definedName>
    <definedName name="d" hidden="1">'[3]Edad desplegada_70'!#REF!</definedName>
    <definedName name="def" hidden="1">'[3]Edad desplegada_70'!#REF!</definedName>
    <definedName name="Des" hidden="1">'[3]Edad desplegada_70'!#REF!</definedName>
    <definedName name="dfg">'[10]323'!#REF!</definedName>
    <definedName name="diez">'[9]1.34'!$A$11:$O$699</definedName>
    <definedName name="DIFERENCIAS">#N/A</definedName>
    <definedName name="doce" localSheetId="0">#REF!</definedName>
    <definedName name="doce">#REF!</definedName>
    <definedName name="dos" localSheetId="0">#REF!</definedName>
    <definedName name="dos">#REF!</definedName>
    <definedName name="dsfsdf" localSheetId="0">#REF!</definedName>
    <definedName name="dsfsdf">#REF!</definedName>
    <definedName name="duvna" hidden="1">'[3]Edad desplegada_70'!#REF!</definedName>
    <definedName name="eco" localSheetId="0">#REF!</definedName>
    <definedName name="eco">#REF!</definedName>
    <definedName name="econo" localSheetId="0">#REF!</definedName>
    <definedName name="econo">#REF!</definedName>
    <definedName name="economicos" localSheetId="0">#REF!</definedName>
    <definedName name="economicos">#REF!</definedName>
    <definedName name="eee" localSheetId="0" hidden="1">'[3]Edad desplegada_70'!#REF!</definedName>
    <definedName name="eee" hidden="1">'[3]Edad desplegada_70'!#REF!</definedName>
    <definedName name="efra">#N/A</definedName>
    <definedName name="ene" localSheetId="0">#REF!</definedName>
    <definedName name="ene">#REF!</definedName>
    <definedName name="enti" hidden="1">'[3]Edad desplegada_70'!#REF!</definedName>
    <definedName name="eryedrt" localSheetId="0">#REF!</definedName>
    <definedName name="eryedrt">#REF!</definedName>
    <definedName name="fef" hidden="1">'[11]Edad desplegada_70'!#REF!</definedName>
    <definedName name="FP">'[12]VALID P13 VS FP'!$A$39:$AF$70</definedName>
    <definedName name="_xlnm.Recorder" localSheetId="0">#REF!</definedName>
    <definedName name="_xlnm.Recorder">#REF!</definedName>
    <definedName name="graf" localSheetId="0">'[13]323'!#REF!</definedName>
    <definedName name="graf">'[13]323'!#REF!</definedName>
    <definedName name="Graf_pay_2" localSheetId="0">#REF!</definedName>
    <definedName name="Graf_pay_2">#REF!</definedName>
    <definedName name="GRAF_POBABS" localSheetId="0">#REF!</definedName>
    <definedName name="GRAF_POBABS">#REF!</definedName>
    <definedName name="Grafica" localSheetId="0" hidden="1">'[11]Edad desplegada_70'!#REF!</definedName>
    <definedName name="Grafica" hidden="1">'[11]Edad desplegada_70'!#REF!</definedName>
    <definedName name="hj" hidden="1">'[3]Edad desplegada_70'!#REF!</definedName>
    <definedName name="hjk" localSheetId="0">#REF!</definedName>
    <definedName name="hjk">#REF!</definedName>
    <definedName name="hjui" hidden="1">'[11]Edad desplegada_70'!#REF!</definedName>
    <definedName name="hog" hidden="1">'[3]Edad desplegada_70'!#REF!</definedName>
    <definedName name="hu" hidden="1">'[3]Edad desplegada_70'!#REF!</definedName>
    <definedName name="hyg" localSheetId="0">#REF!</definedName>
    <definedName name="hyg">#REF!</definedName>
    <definedName name="IMP_REGIONVERI">[14]región!$AC$565:$AV$655</definedName>
    <definedName name="Indice" localSheetId="0">#REF!</definedName>
    <definedName name="Indice">#REF!</definedName>
    <definedName name="j" localSheetId="0">#REF!</definedName>
    <definedName name="j">#REF!</definedName>
    <definedName name="l" localSheetId="0" hidden="1">'[11]Edad desplegada_70'!#REF!</definedName>
    <definedName name="l" hidden="1">'[11]Edad desplegada_70'!#REF!</definedName>
    <definedName name="lo" hidden="1">'[3]Edad desplegada_70'!#REF!</definedName>
    <definedName name="lulu" localSheetId="0">#REF!</definedName>
    <definedName name="lulu">#REF!</definedName>
    <definedName name="m" localSheetId="0" hidden="1">'[15]Edad desplegada_70'!#REF!</definedName>
    <definedName name="m" hidden="1">'[15]Edad desplegada_70'!#REF!</definedName>
    <definedName name="MSMSMS" hidden="1">'[2]Edad desplegada_70'!#REF!</definedName>
    <definedName name="muni" hidden="1">'[3]Edad desplegada_70'!#REF!</definedName>
    <definedName name="n" hidden="1">'[3]Edad desplegada_70'!#REF!</definedName>
    <definedName name="nueve">'[9]1.20'!$A$11:$Q$123</definedName>
    <definedName name="nuevo">[9]uno!$A$11</definedName>
    <definedName name="ñ" hidden="1">'[11]Edad desplegada_70'!#REF!</definedName>
    <definedName name="ocho" localSheetId="0">#REF!</definedName>
    <definedName name="ocho">#REF!</definedName>
    <definedName name="once" localSheetId="0">#REF!</definedName>
    <definedName name="once">#REF!</definedName>
    <definedName name="otro" localSheetId="0">#REF!</definedName>
    <definedName name="otro">#REF!</definedName>
    <definedName name="pajaro" localSheetId="0">#REF!</definedName>
    <definedName name="pajaro">#REF!</definedName>
    <definedName name="paren" localSheetId="0">#REF!</definedName>
    <definedName name="paren">#REF!</definedName>
    <definedName name="paso" localSheetId="0" hidden="1">'[3]Edad desplegada_70'!#REF!</definedName>
    <definedName name="paso" hidden="1">'[3]Edad desplegada_70'!#REF!</definedName>
    <definedName name="pliastik" hidden="1">'[3]Edad desplegada_70'!#REF!</definedName>
    <definedName name="pobla">'[16]Delito (J)'!$K$35</definedName>
    <definedName name="Porceancia" localSheetId="0" hidden="1">'[15]Edad desplegada_70'!#REF!</definedName>
    <definedName name="Porceancia" hidden="1">'[15]Edad desplegada_70'!#REF!</definedName>
    <definedName name="PROBLEMAS_MENTALES" localSheetId="0">#REF!</definedName>
    <definedName name="PROBLEMAS_MENTALES">#REF!</definedName>
    <definedName name="qaz" localSheetId="0" hidden="1">'[11]Edad desplegada_70'!#REF!</definedName>
    <definedName name="qaz" hidden="1">'[11]Edad desplegada_70'!#REF!</definedName>
    <definedName name="qazs" hidden="1">'[3]Edad desplegada_70'!#REF!</definedName>
    <definedName name="quince" localSheetId="0">#REF!</definedName>
    <definedName name="quince">#REF!</definedName>
    <definedName name="qwasz" hidden="1">'[3]Edad desplegada_70'!#REF!</definedName>
    <definedName name="qwer" localSheetId="0">#REF!</definedName>
    <definedName name="qwer" hidden="1">'[3]Edad desplegada_70'!#REF!</definedName>
    <definedName name="qwerrr" hidden="1">'[11]Edad desplegada_70'!#REF!</definedName>
    <definedName name="reg_1_al_8_impresión">[14]región!$A$1:$Y$551</definedName>
    <definedName name="REGION">[14]región!$A$1:$Y$563</definedName>
    <definedName name="region_v">[14]región!$AC$565:$AV$657</definedName>
    <definedName name="ros" localSheetId="0">#REF!</definedName>
    <definedName name="ros">#REF!</definedName>
    <definedName name="rrrrrrrrrr" localSheetId="0">#REF!</definedName>
    <definedName name="rrrrrrrrrr">#REF!</definedName>
    <definedName name="rty" localSheetId="0">#REF!</definedName>
    <definedName name="rty">#REF!</definedName>
    <definedName name="sdf" localSheetId="0">#REF!</definedName>
    <definedName name="sdf">#REF!</definedName>
    <definedName name="sdgsdvfase" localSheetId="0">#REF!</definedName>
    <definedName name="sdgsdvfase">#REF!</definedName>
    <definedName name="sef" localSheetId="0" hidden="1">'[3]Edad desplegada_70'!#REF!</definedName>
    <definedName name="sef" hidden="1">'[3]Edad desplegada_70'!#REF!</definedName>
    <definedName name="seis" localSheetId="0">#REF!</definedName>
    <definedName name="seis">#REF!</definedName>
    <definedName name="Serie" localSheetId="0">#REF!</definedName>
    <definedName name="Serie">#REF!</definedName>
    <definedName name="sesenta" localSheetId="0">#REF!</definedName>
    <definedName name="sesenta">#REF!</definedName>
    <definedName name="setenta">'[9]1.25'!$A$11:$AS$123</definedName>
    <definedName name="siete" localSheetId="0">#REF!</definedName>
    <definedName name="siete">#REF!</definedName>
    <definedName name="SS">'[17]Delito (J)'!$K$35</definedName>
    <definedName name="T1.1" localSheetId="0">#REF!</definedName>
    <definedName name="T1.1">#REF!</definedName>
    <definedName name="_xlnm.Print_Titles">#N/A</definedName>
    <definedName name="tloc" localSheetId="0" hidden="1">'[3]Edad desplegada_70'!#REF!</definedName>
    <definedName name="tloc" hidden="1">'[3]Edad desplegada_70'!#REF!</definedName>
    <definedName name="Totales" localSheetId="0">#REF!,#REF!,#REF!</definedName>
    <definedName name="Totales">#REF!,#REF!,#REF!</definedName>
    <definedName name="Totales_1">'[18]Nac028(1)'!$B$13:$B$13,'[18]Nac028(1)'!$C$13:$C$13</definedName>
    <definedName name="trece" localSheetId="0">#REF!</definedName>
    <definedName name="trece">#REF!</definedName>
    <definedName name="treinta" localSheetId="0">#REF!</definedName>
    <definedName name="treinta">#REF!</definedName>
    <definedName name="treinte" localSheetId="0">#REF!</definedName>
    <definedName name="treinte">#REF!</definedName>
    <definedName name="tres" localSheetId="0">#REF!</definedName>
    <definedName name="tres">#REF!</definedName>
    <definedName name="tru" localSheetId="0">#REF!</definedName>
    <definedName name="tru">#REF!</definedName>
    <definedName name="tyu" localSheetId="0">#REF!</definedName>
    <definedName name="tyu">#REF!</definedName>
    <definedName name="Uni_Mas" localSheetId="0">#REF!</definedName>
    <definedName name="Uni_Mas">#REF!</definedName>
    <definedName name="Universo" localSheetId="0">'[7]323'!#REF!</definedName>
    <definedName name="Universo">'[7]323'!#REF!</definedName>
    <definedName name="uno">[9]uno!$A$11</definedName>
    <definedName name="UNOBERSOI">'[6]323'!#REF!</definedName>
    <definedName name="unocho" localSheetId="0">#REF!</definedName>
    <definedName name="unocho">#REF!</definedName>
    <definedName name="VARIABLES">#N/A</definedName>
    <definedName name="veinte" localSheetId="0">#REF!</definedName>
    <definedName name="veinte">#REF!</definedName>
    <definedName name="veintiuno" localSheetId="0">#REF!</definedName>
    <definedName name="veintiuno">#REF!</definedName>
    <definedName name="wes" hidden="1">'[3]Edad desplegada_70'!#REF!</definedName>
    <definedName name="wse" hidden="1">'[11]Edad desplegada_70'!#REF!</definedName>
    <definedName name="x">#N/A</definedName>
    <definedName name="xxx" localSheetId="0">#REF!</definedName>
    <definedName name="xxx">#REF!</definedName>
    <definedName name="y">#N/A</definedName>
    <definedName name="yyy" localSheetId="0">#REF!</definedName>
    <definedName name="yyy">#REF!</definedName>
    <definedName name="yyy98745" localSheetId="0">#REF!</definedName>
    <definedName name="yyy98745">#REF!</definedName>
    <definedName name="YYYY" localSheetId="0">#REF!</definedName>
    <definedName name="YYYY">#REF!</definedName>
    <definedName name="z" localSheetId="0" hidden="1">'[19]Edad desplegada_70'!#REF!</definedName>
    <definedName name="z" hidden="1">'[19]Edad desplegada_70'!#REF!</definedName>
    <definedName name="zdxd" localSheetId="0">#REF!</definedName>
    <definedName name="zdxd">#REF!</definedName>
    <definedName name="zxcd" hidden="1">'[11]Edad desplegada_70'!#REF!</definedName>
    <definedName name="zxsaw" hidden="1">'[11]Edad desplegada_70'!#REF!</definedName>
    <definedName name="zz" localSheetId="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89" i="4" l="1"/>
  <c r="O1189" i="4"/>
  <c r="N1189" i="4"/>
  <c r="M1189" i="4"/>
  <c r="L1189" i="4"/>
  <c r="K1189" i="4"/>
  <c r="J1189" i="4"/>
  <c r="I1189" i="4"/>
  <c r="H1189" i="4"/>
  <c r="P1186" i="4"/>
  <c r="O1186" i="4"/>
  <c r="N1186" i="4"/>
  <c r="M1186" i="4"/>
  <c r="L1186" i="4"/>
  <c r="K1186" i="4"/>
  <c r="J1186" i="4"/>
  <c r="I1186" i="4"/>
  <c r="H1186" i="4"/>
  <c r="P1183" i="4"/>
  <c r="O1183" i="4"/>
  <c r="N1183" i="4"/>
  <c r="M1183" i="4"/>
  <c r="L1183" i="4"/>
  <c r="K1183" i="4"/>
  <c r="J1183" i="4"/>
  <c r="I1183" i="4"/>
  <c r="H1183" i="4"/>
  <c r="P1180" i="4"/>
  <c r="O1180" i="4"/>
  <c r="N1180" i="4"/>
  <c r="M1180" i="4"/>
  <c r="L1180" i="4"/>
  <c r="K1180" i="4"/>
  <c r="J1180" i="4"/>
  <c r="I1180" i="4"/>
  <c r="H1180" i="4"/>
  <c r="P1177" i="4"/>
  <c r="O1177" i="4"/>
  <c r="N1177" i="4"/>
  <c r="M1177" i="4"/>
  <c r="L1177" i="4"/>
  <c r="K1177" i="4"/>
  <c r="J1177" i="4"/>
  <c r="I1177" i="4"/>
  <c r="H1177" i="4"/>
  <c r="P1174" i="4"/>
  <c r="O1174" i="4"/>
  <c r="N1174" i="4"/>
  <c r="M1174" i="4"/>
  <c r="L1174" i="4"/>
  <c r="K1174" i="4"/>
  <c r="J1174" i="4"/>
  <c r="I1174" i="4"/>
  <c r="H1174" i="4"/>
  <c r="P1171" i="4"/>
  <c r="O1171" i="4"/>
  <c r="N1171" i="4"/>
  <c r="M1171" i="4"/>
  <c r="L1171" i="4"/>
  <c r="K1171" i="4"/>
  <c r="J1171" i="4"/>
  <c r="I1171" i="4"/>
  <c r="H1171" i="4"/>
  <c r="P1168" i="4"/>
  <c r="O1168" i="4"/>
  <c r="N1168" i="4"/>
  <c r="M1168" i="4"/>
  <c r="L1168" i="4"/>
  <c r="K1168" i="4"/>
  <c r="J1168" i="4"/>
  <c r="I1168" i="4"/>
  <c r="H1168" i="4"/>
  <c r="P1165" i="4"/>
  <c r="O1165" i="4"/>
  <c r="N1165" i="4"/>
  <c r="M1165" i="4"/>
  <c r="L1165" i="4"/>
  <c r="K1165" i="4"/>
  <c r="J1165" i="4"/>
  <c r="I1165" i="4"/>
  <c r="H1165" i="4"/>
  <c r="P1162" i="4"/>
  <c r="O1162" i="4"/>
  <c r="N1162" i="4"/>
  <c r="M1162" i="4"/>
  <c r="L1162" i="4"/>
  <c r="K1162" i="4"/>
  <c r="J1162" i="4"/>
  <c r="I1162" i="4"/>
  <c r="H1162" i="4"/>
  <c r="P1159" i="4"/>
  <c r="O1159" i="4"/>
  <c r="N1159" i="4"/>
  <c r="M1159" i="4"/>
  <c r="L1159" i="4"/>
  <c r="K1159" i="4"/>
  <c r="J1159" i="4"/>
  <c r="I1159" i="4"/>
  <c r="H1159" i="4"/>
  <c r="P1156" i="4"/>
  <c r="O1156" i="4"/>
  <c r="N1156" i="4"/>
  <c r="M1156" i="4"/>
  <c r="L1156" i="4"/>
  <c r="K1156" i="4"/>
  <c r="J1156" i="4"/>
  <c r="I1156" i="4"/>
  <c r="H1156" i="4"/>
  <c r="P1153" i="4"/>
  <c r="O1153" i="4"/>
  <c r="N1153" i="4"/>
  <c r="M1153" i="4"/>
  <c r="L1153" i="4"/>
  <c r="K1153" i="4"/>
  <c r="J1153" i="4"/>
  <c r="I1153" i="4"/>
  <c r="H1153" i="4"/>
  <c r="P1150" i="4"/>
  <c r="O1150" i="4"/>
  <c r="N1150" i="4"/>
  <c r="M1150" i="4"/>
  <c r="L1150" i="4"/>
  <c r="K1150" i="4"/>
  <c r="J1150" i="4"/>
  <c r="I1150" i="4"/>
  <c r="H1150" i="4"/>
  <c r="P1147" i="4"/>
  <c r="O1147" i="4"/>
  <c r="N1147" i="4"/>
  <c r="M1147" i="4"/>
  <c r="L1147" i="4"/>
  <c r="K1147" i="4"/>
  <c r="J1147" i="4"/>
  <c r="I1147" i="4"/>
  <c r="H1147" i="4"/>
  <c r="P1144" i="4"/>
  <c r="O1144" i="4"/>
  <c r="N1144" i="4"/>
  <c r="M1144" i="4"/>
  <c r="L1144" i="4"/>
  <c r="K1144" i="4"/>
  <c r="J1144" i="4"/>
  <c r="I1144" i="4"/>
  <c r="H1144" i="4"/>
  <c r="P1141" i="4"/>
  <c r="O1141" i="4"/>
  <c r="N1141" i="4"/>
  <c r="M1141" i="4"/>
  <c r="L1141" i="4"/>
  <c r="K1141" i="4"/>
  <c r="J1141" i="4"/>
  <c r="I1141" i="4"/>
  <c r="H1141" i="4"/>
  <c r="P1138" i="4"/>
  <c r="O1138" i="4"/>
  <c r="N1138" i="4"/>
  <c r="M1138" i="4"/>
  <c r="L1138" i="4"/>
  <c r="K1138" i="4"/>
  <c r="J1138" i="4"/>
  <c r="I1138" i="4"/>
  <c r="H1138" i="4"/>
  <c r="P1135" i="4"/>
  <c r="O1135" i="4"/>
  <c r="N1135" i="4"/>
  <c r="M1135" i="4"/>
  <c r="L1135" i="4"/>
  <c r="K1135" i="4"/>
  <c r="J1135" i="4"/>
  <c r="I1135" i="4"/>
  <c r="H1135" i="4"/>
  <c r="P1132" i="4"/>
  <c r="O1132" i="4"/>
  <c r="N1132" i="4"/>
  <c r="M1132" i="4"/>
  <c r="L1132" i="4"/>
  <c r="K1132" i="4"/>
  <c r="J1132" i="4"/>
  <c r="I1132" i="4"/>
  <c r="H1132" i="4"/>
  <c r="P1129" i="4"/>
  <c r="O1129" i="4"/>
  <c r="N1129" i="4"/>
  <c r="M1129" i="4"/>
  <c r="L1129" i="4"/>
  <c r="K1129" i="4"/>
  <c r="J1129" i="4"/>
  <c r="I1129" i="4"/>
  <c r="H1129" i="4"/>
  <c r="P1126" i="4"/>
  <c r="O1126" i="4"/>
  <c r="N1126" i="4"/>
  <c r="M1126" i="4"/>
  <c r="L1126" i="4"/>
  <c r="K1126" i="4"/>
  <c r="J1126" i="4"/>
  <c r="I1126" i="4"/>
  <c r="H1126" i="4"/>
  <c r="P1123" i="4"/>
  <c r="O1123" i="4"/>
  <c r="N1123" i="4"/>
  <c r="M1123" i="4"/>
  <c r="L1123" i="4"/>
  <c r="K1123" i="4"/>
  <c r="J1123" i="4"/>
  <c r="I1123" i="4"/>
  <c r="H1123" i="4"/>
  <c r="P1120" i="4"/>
  <c r="O1120" i="4"/>
  <c r="N1120" i="4"/>
  <c r="M1120" i="4"/>
  <c r="L1120" i="4"/>
  <c r="K1120" i="4"/>
  <c r="J1120" i="4"/>
  <c r="I1120" i="4"/>
  <c r="H1120" i="4"/>
  <c r="P1117" i="4"/>
  <c r="O1117" i="4"/>
  <c r="N1117" i="4"/>
  <c r="M1117" i="4"/>
  <c r="L1117" i="4"/>
  <c r="K1117" i="4"/>
  <c r="J1117" i="4"/>
  <c r="I1117" i="4"/>
  <c r="H1117" i="4"/>
  <c r="P1114" i="4"/>
  <c r="O1114" i="4"/>
  <c r="N1114" i="4"/>
  <c r="M1114" i="4"/>
  <c r="L1114" i="4"/>
  <c r="K1114" i="4"/>
  <c r="J1114" i="4"/>
  <c r="I1114" i="4"/>
  <c r="H1114" i="4"/>
  <c r="P1111" i="4"/>
  <c r="O1111" i="4"/>
  <c r="N1111" i="4"/>
  <c r="M1111" i="4"/>
  <c r="L1111" i="4"/>
  <c r="K1111" i="4"/>
  <c r="J1111" i="4"/>
  <c r="I1111" i="4"/>
  <c r="H1111" i="4"/>
  <c r="P1108" i="4"/>
  <c r="O1108" i="4"/>
  <c r="N1108" i="4"/>
  <c r="M1108" i="4"/>
  <c r="L1108" i="4"/>
  <c r="K1108" i="4"/>
  <c r="J1108" i="4"/>
  <c r="I1108" i="4"/>
  <c r="H1108" i="4"/>
  <c r="P1105" i="4"/>
  <c r="O1105" i="4"/>
  <c r="N1105" i="4"/>
  <c r="M1105" i="4"/>
  <c r="L1105" i="4"/>
  <c r="K1105" i="4"/>
  <c r="J1105" i="4"/>
  <c r="I1105" i="4"/>
  <c r="H1105" i="4"/>
  <c r="P1102" i="4"/>
  <c r="O1102" i="4"/>
  <c r="N1102" i="4"/>
  <c r="M1102" i="4"/>
  <c r="L1102" i="4"/>
  <c r="K1102" i="4"/>
  <c r="J1102" i="4"/>
  <c r="I1102" i="4"/>
  <c r="H1102" i="4"/>
  <c r="P1099" i="4"/>
  <c r="O1099" i="4"/>
  <c r="N1099" i="4"/>
  <c r="M1099" i="4"/>
  <c r="L1099" i="4"/>
  <c r="K1099" i="4"/>
  <c r="J1099" i="4"/>
  <c r="I1099" i="4"/>
  <c r="H1099" i="4"/>
  <c r="P1096" i="4"/>
  <c r="O1096" i="4"/>
  <c r="N1096" i="4"/>
  <c r="M1096" i="4"/>
  <c r="L1096" i="4"/>
  <c r="K1096" i="4"/>
  <c r="J1096" i="4"/>
  <c r="I1096" i="4"/>
  <c r="H1096" i="4"/>
  <c r="P1093" i="4"/>
  <c r="O1093" i="4"/>
  <c r="N1093" i="4"/>
  <c r="M1093" i="4"/>
  <c r="L1093" i="4"/>
  <c r="K1093" i="4"/>
  <c r="J1093" i="4"/>
  <c r="I1093" i="4"/>
  <c r="H1093" i="4"/>
  <c r="P1090" i="4"/>
  <c r="O1090" i="4"/>
  <c r="N1090" i="4"/>
  <c r="M1090" i="4"/>
  <c r="L1090" i="4"/>
  <c r="K1090" i="4"/>
  <c r="J1090" i="4"/>
  <c r="I1090" i="4"/>
  <c r="H1090" i="4"/>
  <c r="P1087" i="4"/>
  <c r="O1087" i="4"/>
  <c r="N1087" i="4"/>
  <c r="M1087" i="4"/>
  <c r="L1087" i="4"/>
  <c r="K1087" i="4"/>
  <c r="J1087" i="4"/>
  <c r="I1087" i="4"/>
  <c r="H1087" i="4"/>
  <c r="P1084" i="4"/>
  <c r="O1084" i="4"/>
  <c r="N1084" i="4"/>
  <c r="M1084" i="4"/>
  <c r="L1084" i="4"/>
  <c r="K1084" i="4"/>
  <c r="J1084" i="4"/>
  <c r="I1084" i="4"/>
  <c r="H1084" i="4"/>
  <c r="P1081" i="4"/>
  <c r="O1081" i="4"/>
  <c r="N1081" i="4"/>
  <c r="M1081" i="4"/>
  <c r="L1081" i="4"/>
  <c r="K1081" i="4"/>
  <c r="J1081" i="4"/>
  <c r="I1081" i="4"/>
  <c r="H1081" i="4"/>
  <c r="P1078" i="4"/>
  <c r="O1078" i="4"/>
  <c r="N1078" i="4"/>
  <c r="M1078" i="4"/>
  <c r="L1078" i="4"/>
  <c r="K1078" i="4"/>
  <c r="J1078" i="4"/>
  <c r="I1078" i="4"/>
  <c r="H1078" i="4"/>
  <c r="P1075" i="4"/>
  <c r="O1075" i="4"/>
  <c r="N1075" i="4"/>
  <c r="M1075" i="4"/>
  <c r="L1075" i="4"/>
  <c r="K1075" i="4"/>
  <c r="J1075" i="4"/>
  <c r="I1075" i="4"/>
  <c r="H1075" i="4"/>
  <c r="P1072" i="4"/>
  <c r="O1072" i="4"/>
  <c r="N1072" i="4"/>
  <c r="M1072" i="4"/>
  <c r="L1072" i="4"/>
  <c r="K1072" i="4"/>
  <c r="J1072" i="4"/>
  <c r="I1072" i="4"/>
  <c r="H1072" i="4"/>
  <c r="P1069" i="4"/>
  <c r="O1069" i="4"/>
  <c r="N1069" i="4"/>
  <c r="M1069" i="4"/>
  <c r="L1069" i="4"/>
  <c r="K1069" i="4"/>
  <c r="J1069" i="4"/>
  <c r="I1069" i="4"/>
  <c r="H1069" i="4"/>
  <c r="P1066" i="4"/>
  <c r="O1066" i="4"/>
  <c r="N1066" i="4"/>
  <c r="M1066" i="4"/>
  <c r="L1066" i="4"/>
  <c r="K1066" i="4"/>
  <c r="J1066" i="4"/>
  <c r="I1066" i="4"/>
  <c r="H1066" i="4"/>
  <c r="P1063" i="4"/>
  <c r="O1063" i="4"/>
  <c r="N1063" i="4"/>
  <c r="M1063" i="4"/>
  <c r="L1063" i="4"/>
  <c r="K1063" i="4"/>
  <c r="J1063" i="4"/>
  <c r="I1063" i="4"/>
  <c r="H1063" i="4"/>
  <c r="P1060" i="4"/>
  <c r="O1060" i="4"/>
  <c r="N1060" i="4"/>
  <c r="M1060" i="4"/>
  <c r="L1060" i="4"/>
  <c r="K1060" i="4"/>
  <c r="J1060" i="4"/>
  <c r="I1060" i="4"/>
  <c r="H1060" i="4"/>
  <c r="P1057" i="4"/>
  <c r="O1057" i="4"/>
  <c r="N1057" i="4"/>
  <c r="M1057" i="4"/>
  <c r="L1057" i="4"/>
  <c r="K1057" i="4"/>
  <c r="J1057" i="4"/>
  <c r="I1057" i="4"/>
  <c r="H1057" i="4"/>
  <c r="P1051" i="4"/>
  <c r="O1051" i="4"/>
  <c r="N1051" i="4"/>
  <c r="M1051" i="4"/>
  <c r="L1051" i="4"/>
  <c r="K1051" i="4"/>
  <c r="J1051" i="4"/>
  <c r="I1051" i="4"/>
  <c r="H1051" i="4"/>
  <c r="P1045" i="4"/>
  <c r="O1045" i="4"/>
  <c r="N1045" i="4"/>
  <c r="M1045" i="4"/>
  <c r="L1045" i="4"/>
  <c r="K1045" i="4"/>
  <c r="J1045" i="4"/>
  <c r="I1045" i="4"/>
  <c r="H1045" i="4"/>
  <c r="P1042" i="4"/>
  <c r="O1042" i="4"/>
  <c r="N1042" i="4"/>
  <c r="M1042" i="4"/>
  <c r="L1042" i="4"/>
  <c r="K1042" i="4"/>
  <c r="J1042" i="4"/>
  <c r="I1042" i="4"/>
  <c r="H1042" i="4"/>
  <c r="P1039" i="4"/>
  <c r="O1039" i="4"/>
  <c r="N1039" i="4"/>
  <c r="M1039" i="4"/>
  <c r="L1039" i="4"/>
  <c r="K1039" i="4"/>
  <c r="J1039" i="4"/>
  <c r="I1039" i="4"/>
  <c r="H1039" i="4"/>
  <c r="P1036" i="4"/>
  <c r="O1036" i="4"/>
  <c r="N1036" i="4"/>
  <c r="M1036" i="4"/>
  <c r="L1036" i="4"/>
  <c r="K1036" i="4"/>
  <c r="J1036" i="4"/>
  <c r="I1036" i="4"/>
  <c r="H1036" i="4"/>
  <c r="P1033" i="4"/>
  <c r="O1033" i="4"/>
  <c r="N1033" i="4"/>
  <c r="M1033" i="4"/>
  <c r="L1033" i="4"/>
  <c r="K1033" i="4"/>
  <c r="J1033" i="4"/>
  <c r="I1033" i="4"/>
  <c r="H1033" i="4"/>
  <c r="P1030" i="4"/>
  <c r="O1030" i="4"/>
  <c r="N1030" i="4"/>
  <c r="M1030" i="4"/>
  <c r="L1030" i="4"/>
  <c r="K1030" i="4"/>
  <c r="J1030" i="4"/>
  <c r="I1030" i="4"/>
  <c r="H1030" i="4"/>
  <c r="P1027" i="4"/>
  <c r="O1027" i="4"/>
  <c r="N1027" i="4"/>
  <c r="M1027" i="4"/>
  <c r="L1027" i="4"/>
  <c r="K1027" i="4"/>
  <c r="J1027" i="4"/>
  <c r="I1027" i="4"/>
  <c r="H1027" i="4"/>
  <c r="P1024" i="4"/>
  <c r="O1024" i="4"/>
  <c r="N1024" i="4"/>
  <c r="M1024" i="4"/>
  <c r="L1024" i="4"/>
  <c r="K1024" i="4"/>
  <c r="J1024" i="4"/>
  <c r="I1024" i="4"/>
  <c r="H1024" i="4"/>
  <c r="P1021" i="4"/>
  <c r="O1021" i="4"/>
  <c r="N1021" i="4"/>
  <c r="M1021" i="4"/>
  <c r="L1021" i="4"/>
  <c r="K1021" i="4"/>
  <c r="J1021" i="4"/>
  <c r="I1021" i="4"/>
  <c r="H1021" i="4"/>
  <c r="P1018" i="4"/>
  <c r="O1018" i="4"/>
  <c r="N1018" i="4"/>
  <c r="M1018" i="4"/>
  <c r="L1018" i="4"/>
  <c r="K1018" i="4"/>
  <c r="J1018" i="4"/>
  <c r="I1018" i="4"/>
  <c r="H1018" i="4"/>
  <c r="P1015" i="4"/>
  <c r="O1015" i="4"/>
  <c r="N1015" i="4"/>
  <c r="M1015" i="4"/>
  <c r="L1015" i="4"/>
  <c r="K1015" i="4"/>
  <c r="J1015" i="4"/>
  <c r="I1015" i="4"/>
  <c r="H1015" i="4"/>
  <c r="P1012" i="4"/>
  <c r="O1012" i="4"/>
  <c r="N1012" i="4"/>
  <c r="M1012" i="4"/>
  <c r="L1012" i="4"/>
  <c r="K1012" i="4"/>
  <c r="J1012" i="4"/>
  <c r="I1012" i="4"/>
  <c r="H1012" i="4"/>
  <c r="P1009" i="4"/>
  <c r="O1009" i="4"/>
  <c r="N1009" i="4"/>
  <c r="M1009" i="4"/>
  <c r="L1009" i="4"/>
  <c r="K1009" i="4"/>
  <c r="J1009" i="4"/>
  <c r="I1009" i="4"/>
  <c r="H1009" i="4"/>
  <c r="P1006" i="4"/>
  <c r="O1006" i="4"/>
  <c r="N1006" i="4"/>
  <c r="M1006" i="4"/>
  <c r="L1006" i="4"/>
  <c r="K1006" i="4"/>
  <c r="J1006" i="4"/>
  <c r="I1006" i="4"/>
  <c r="H1006" i="4"/>
  <c r="H1003" i="4"/>
  <c r="I1003" i="4"/>
  <c r="J1003" i="4"/>
  <c r="K1003" i="4"/>
  <c r="L1003" i="4"/>
  <c r="M1003" i="4"/>
  <c r="N1003" i="4"/>
  <c r="O1003" i="4"/>
  <c r="P1003" i="4"/>
  <c r="G1010" i="4"/>
  <c r="G1011" i="4"/>
  <c r="G1013" i="4"/>
  <c r="G1014" i="4"/>
  <c r="G1016" i="4"/>
  <c r="G1017" i="4"/>
  <c r="G1019" i="4"/>
  <c r="G1020" i="4"/>
  <c r="G1022" i="4"/>
  <c r="G1023" i="4"/>
  <c r="G1025" i="4"/>
  <c r="G1026" i="4"/>
  <c r="G1028" i="4"/>
  <c r="G1029" i="4"/>
  <c r="G1031" i="4"/>
  <c r="G1032" i="4"/>
  <c r="G1034" i="4"/>
  <c r="G1035" i="4"/>
  <c r="G1037" i="4"/>
  <c r="G1038" i="4"/>
  <c r="G1040" i="4"/>
  <c r="G1041" i="4"/>
  <c r="G1043" i="4"/>
  <c r="G1044" i="4"/>
  <c r="G1046" i="4"/>
  <c r="G1047" i="4"/>
  <c r="G1048" i="4"/>
  <c r="G1049" i="4"/>
  <c r="G1050" i="4"/>
  <c r="G1052" i="4"/>
  <c r="G1053" i="4"/>
  <c r="G1054" i="4"/>
  <c r="G1055" i="4"/>
  <c r="G1056" i="4"/>
  <c r="G1058" i="4"/>
  <c r="G1059" i="4"/>
  <c r="G1061" i="4"/>
  <c r="G1062" i="4"/>
  <c r="G1064" i="4"/>
  <c r="G1065" i="4"/>
  <c r="G1067" i="4"/>
  <c r="G1068" i="4"/>
  <c r="G1070" i="4"/>
  <c r="G1071" i="4"/>
  <c r="G1073" i="4"/>
  <c r="G1074" i="4"/>
  <c r="G1076" i="4"/>
  <c r="G1077" i="4"/>
  <c r="G1079" i="4"/>
  <c r="G1080" i="4"/>
  <c r="G1082" i="4"/>
  <c r="G1083" i="4"/>
  <c r="G1085" i="4"/>
  <c r="G1086" i="4"/>
  <c r="G1088" i="4"/>
  <c r="G1089" i="4"/>
  <c r="G1091" i="4"/>
  <c r="G1092" i="4"/>
  <c r="G1094" i="4"/>
  <c r="G1095" i="4"/>
  <c r="G1097" i="4"/>
  <c r="G1098" i="4"/>
  <c r="G1100" i="4"/>
  <c r="G1101" i="4"/>
  <c r="G1103" i="4"/>
  <c r="G1104" i="4"/>
  <c r="G1106" i="4"/>
  <c r="G1107" i="4"/>
  <c r="G1109" i="4"/>
  <c r="G1110" i="4"/>
  <c r="G1112" i="4"/>
  <c r="G1113" i="4"/>
  <c r="G1115" i="4"/>
  <c r="G1116" i="4"/>
  <c r="G1118" i="4"/>
  <c r="G1119" i="4"/>
  <c r="G1121" i="4"/>
  <c r="G1122" i="4"/>
  <c r="G1124" i="4"/>
  <c r="G1125" i="4"/>
  <c r="G1127" i="4"/>
  <c r="G1128" i="4"/>
  <c r="G1130" i="4"/>
  <c r="G1131" i="4"/>
  <c r="G1133" i="4"/>
  <c r="G1134" i="4"/>
  <c r="G1136" i="4"/>
  <c r="G1137" i="4"/>
  <c r="G1139" i="4"/>
  <c r="G1140" i="4"/>
  <c r="G1142" i="4"/>
  <c r="G1143" i="4"/>
  <c r="G1145" i="4"/>
  <c r="G1146" i="4"/>
  <c r="G1148" i="4"/>
  <c r="G1149" i="4"/>
  <c r="G1151" i="4"/>
  <c r="G1152" i="4"/>
  <c r="G1154" i="4"/>
  <c r="G1155" i="4"/>
  <c r="G1157" i="4"/>
  <c r="G1158" i="4"/>
  <c r="G1160" i="4"/>
  <c r="G1161" i="4"/>
  <c r="G1163" i="4"/>
  <c r="G1164" i="4"/>
  <c r="G1166" i="4"/>
  <c r="G1167" i="4"/>
  <c r="G1169" i="4"/>
  <c r="G1170" i="4"/>
  <c r="G1172" i="4"/>
  <c r="G1173" i="4"/>
  <c r="G1175" i="4"/>
  <c r="G1176" i="4"/>
  <c r="G1178" i="4"/>
  <c r="G1179" i="4"/>
  <c r="G1181" i="4"/>
  <c r="G1182" i="4"/>
  <c r="G1184" i="4"/>
  <c r="G1185" i="4"/>
  <c r="G1187" i="4"/>
  <c r="G1188" i="4"/>
  <c r="G998" i="4"/>
  <c r="G999" i="4"/>
  <c r="G1000" i="4"/>
  <c r="G1001" i="4"/>
  <c r="G1002" i="4"/>
  <c r="G1004" i="4"/>
  <c r="G1005" i="4"/>
  <c r="G1007" i="4"/>
  <c r="G1008" i="4"/>
  <c r="G812" i="4"/>
  <c r="G813" i="4"/>
  <c r="G814" i="4"/>
  <c r="G815" i="4"/>
  <c r="G816" i="4"/>
  <c r="G817" i="4"/>
  <c r="G818" i="4"/>
  <c r="G819" i="4"/>
  <c r="G820" i="4"/>
  <c r="G821" i="4"/>
  <c r="G822" i="4"/>
  <c r="G823" i="4"/>
  <c r="G824" i="4"/>
  <c r="G825" i="4"/>
  <c r="G826" i="4"/>
  <c r="G827" i="4"/>
  <c r="G828" i="4"/>
  <c r="G829" i="4"/>
  <c r="G830" i="4"/>
  <c r="G831" i="4"/>
  <c r="G832" i="4"/>
  <c r="G833" i="4"/>
  <c r="G834" i="4"/>
  <c r="G835" i="4"/>
  <c r="G836" i="4"/>
  <c r="G837" i="4"/>
  <c r="G838" i="4"/>
  <c r="G839" i="4"/>
  <c r="G840" i="4"/>
  <c r="G841" i="4"/>
  <c r="G842" i="4"/>
  <c r="G843" i="4"/>
  <c r="G844" i="4"/>
  <c r="G845" i="4"/>
  <c r="G846" i="4"/>
  <c r="G847" i="4"/>
  <c r="G848" i="4"/>
  <c r="G849" i="4"/>
  <c r="G850" i="4"/>
  <c r="G851" i="4"/>
  <c r="G852" i="4"/>
  <c r="G853" i="4"/>
  <c r="G854" i="4"/>
  <c r="G855" i="4"/>
  <c r="G856" i="4"/>
  <c r="G857" i="4"/>
  <c r="G858" i="4"/>
  <c r="G859" i="4"/>
  <c r="G860" i="4"/>
  <c r="G861" i="4"/>
  <c r="G862" i="4"/>
  <c r="G863" i="4"/>
  <c r="G864" i="4"/>
  <c r="G865" i="4"/>
  <c r="G866" i="4"/>
  <c r="G867" i="4"/>
  <c r="G868" i="4"/>
  <c r="G869" i="4"/>
  <c r="G870" i="4"/>
  <c r="G871" i="4"/>
  <c r="G872" i="4"/>
  <c r="G873" i="4"/>
  <c r="G874" i="4"/>
  <c r="G875" i="4"/>
  <c r="G876" i="4"/>
  <c r="G877" i="4"/>
  <c r="G878" i="4"/>
  <c r="G879" i="4"/>
  <c r="G880" i="4"/>
  <c r="G881" i="4"/>
  <c r="G882" i="4"/>
  <c r="G883" i="4"/>
  <c r="G884" i="4"/>
  <c r="G885" i="4"/>
  <c r="G886" i="4"/>
  <c r="G887" i="4"/>
  <c r="G888" i="4"/>
  <c r="G889" i="4"/>
  <c r="G890" i="4"/>
  <c r="G891" i="4"/>
  <c r="G892" i="4"/>
  <c r="G893" i="4"/>
  <c r="G894" i="4"/>
  <c r="G895" i="4"/>
  <c r="G896" i="4"/>
  <c r="G897" i="4"/>
  <c r="G898" i="4"/>
  <c r="G899" i="4"/>
  <c r="G900" i="4"/>
  <c r="G901" i="4"/>
  <c r="G902" i="4"/>
  <c r="G903" i="4"/>
  <c r="G904" i="4"/>
  <c r="G905" i="4"/>
  <c r="G906" i="4"/>
  <c r="G907" i="4"/>
  <c r="G908" i="4"/>
  <c r="G909" i="4"/>
  <c r="G910" i="4"/>
  <c r="G911" i="4"/>
  <c r="G912" i="4"/>
  <c r="G913" i="4"/>
  <c r="G914" i="4"/>
  <c r="G915" i="4"/>
  <c r="G916" i="4"/>
  <c r="G917" i="4"/>
  <c r="G918" i="4"/>
  <c r="G919" i="4"/>
  <c r="G920" i="4"/>
  <c r="G921" i="4"/>
  <c r="G922" i="4"/>
  <c r="G923" i="4"/>
  <c r="G924" i="4"/>
  <c r="G925" i="4"/>
  <c r="G926" i="4"/>
  <c r="G927" i="4"/>
  <c r="G928" i="4"/>
  <c r="G929" i="4"/>
  <c r="G930" i="4"/>
  <c r="G931" i="4"/>
  <c r="G932" i="4"/>
  <c r="G933" i="4"/>
  <c r="G934" i="4"/>
  <c r="G935" i="4"/>
  <c r="G936" i="4"/>
  <c r="G937" i="4"/>
  <c r="G938" i="4"/>
  <c r="G939" i="4"/>
  <c r="G940" i="4"/>
  <c r="G941" i="4"/>
  <c r="G942" i="4"/>
  <c r="G943" i="4"/>
  <c r="G944" i="4"/>
  <c r="G945" i="4"/>
  <c r="G946" i="4"/>
  <c r="G947" i="4"/>
  <c r="G948" i="4"/>
  <c r="G949" i="4"/>
  <c r="G950" i="4"/>
  <c r="G951" i="4"/>
  <c r="G952" i="4"/>
  <c r="G953" i="4"/>
  <c r="G954" i="4"/>
  <c r="G955" i="4"/>
  <c r="G956" i="4"/>
  <c r="G957" i="4"/>
  <c r="G958" i="4"/>
  <c r="G959" i="4"/>
  <c r="G960" i="4"/>
  <c r="G961" i="4"/>
  <c r="G962" i="4"/>
  <c r="G963" i="4"/>
  <c r="G964" i="4"/>
  <c r="G965" i="4"/>
  <c r="G966" i="4"/>
  <c r="G967" i="4"/>
  <c r="G968" i="4"/>
  <c r="G969" i="4"/>
  <c r="G970" i="4"/>
  <c r="G971" i="4"/>
  <c r="G972" i="4"/>
  <c r="G973" i="4"/>
  <c r="G974" i="4"/>
  <c r="G975" i="4"/>
  <c r="G976" i="4"/>
  <c r="G977" i="4"/>
  <c r="G978" i="4"/>
  <c r="G979" i="4"/>
  <c r="G980" i="4"/>
  <c r="G981" i="4"/>
  <c r="G982" i="4"/>
  <c r="G983" i="4"/>
  <c r="G984" i="4"/>
  <c r="G985" i="4"/>
  <c r="G986" i="4"/>
  <c r="G987" i="4"/>
  <c r="G988" i="4"/>
  <c r="G989" i="4"/>
  <c r="G990" i="4"/>
  <c r="G991" i="4"/>
  <c r="G992" i="4"/>
  <c r="G993" i="4"/>
  <c r="G994" i="4"/>
  <c r="G995" i="4"/>
  <c r="G996" i="4"/>
  <c r="G800" i="4"/>
  <c r="G801" i="4"/>
  <c r="G802" i="4"/>
  <c r="G803" i="4"/>
  <c r="G804" i="4"/>
  <c r="G805" i="4"/>
  <c r="G806" i="4"/>
  <c r="G807" i="4"/>
  <c r="G808" i="4"/>
  <c r="G809" i="4"/>
  <c r="G810" i="4"/>
  <c r="G811" i="4"/>
  <c r="G614" i="4"/>
  <c r="G615" i="4"/>
  <c r="G616" i="4"/>
  <c r="G617" i="4"/>
  <c r="G618" i="4"/>
  <c r="G619" i="4"/>
  <c r="G620" i="4"/>
  <c r="G621" i="4"/>
  <c r="G622" i="4"/>
  <c r="G623" i="4"/>
  <c r="G624" i="4"/>
  <c r="G625" i="4"/>
  <c r="G626" i="4"/>
  <c r="G627" i="4"/>
  <c r="G628" i="4"/>
  <c r="G629" i="4"/>
  <c r="G630" i="4"/>
  <c r="G631" i="4"/>
  <c r="G632" i="4"/>
  <c r="G633" i="4"/>
  <c r="G634" i="4"/>
  <c r="G635" i="4"/>
  <c r="G636" i="4"/>
  <c r="G637" i="4"/>
  <c r="G638" i="4"/>
  <c r="G639" i="4"/>
  <c r="G640" i="4"/>
  <c r="G641" i="4"/>
  <c r="G642" i="4"/>
  <c r="G643" i="4"/>
  <c r="G644" i="4"/>
  <c r="G645" i="4"/>
  <c r="G646" i="4"/>
  <c r="G647" i="4"/>
  <c r="G648" i="4"/>
  <c r="G649" i="4"/>
  <c r="G650" i="4"/>
  <c r="G651" i="4"/>
  <c r="G652" i="4"/>
  <c r="G653" i="4"/>
  <c r="G654" i="4"/>
  <c r="G655" i="4"/>
  <c r="G656" i="4"/>
  <c r="G657" i="4"/>
  <c r="G658" i="4"/>
  <c r="G659" i="4"/>
  <c r="G660" i="4"/>
  <c r="G661" i="4"/>
  <c r="G662" i="4"/>
  <c r="G663" i="4"/>
  <c r="G664" i="4"/>
  <c r="G665" i="4"/>
  <c r="G666" i="4"/>
  <c r="G667" i="4"/>
  <c r="G668" i="4"/>
  <c r="G669" i="4"/>
  <c r="G670" i="4"/>
  <c r="G671" i="4"/>
  <c r="G672" i="4"/>
  <c r="G673" i="4"/>
  <c r="G674" i="4"/>
  <c r="G675" i="4"/>
  <c r="G676" i="4"/>
  <c r="G677" i="4"/>
  <c r="G678" i="4"/>
  <c r="G679" i="4"/>
  <c r="G680" i="4"/>
  <c r="G681" i="4"/>
  <c r="G682" i="4"/>
  <c r="G683" i="4"/>
  <c r="G684" i="4"/>
  <c r="G685" i="4"/>
  <c r="G686" i="4"/>
  <c r="G687" i="4"/>
  <c r="G688" i="4"/>
  <c r="G689" i="4"/>
  <c r="G690" i="4"/>
  <c r="G691" i="4"/>
  <c r="G692" i="4"/>
  <c r="G693" i="4"/>
  <c r="G694" i="4"/>
  <c r="G695" i="4"/>
  <c r="G696" i="4"/>
  <c r="G697" i="4"/>
  <c r="G698" i="4"/>
  <c r="G699" i="4"/>
  <c r="G700" i="4"/>
  <c r="G701" i="4"/>
  <c r="G702" i="4"/>
  <c r="G703" i="4"/>
  <c r="G704" i="4"/>
  <c r="G705" i="4"/>
  <c r="G706" i="4"/>
  <c r="G707" i="4"/>
  <c r="G708" i="4"/>
  <c r="G709" i="4"/>
  <c r="G710" i="4"/>
  <c r="G711" i="4"/>
  <c r="G712" i="4"/>
  <c r="G713" i="4"/>
  <c r="G714" i="4"/>
  <c r="G715" i="4"/>
  <c r="G716" i="4"/>
  <c r="G717" i="4"/>
  <c r="G718" i="4"/>
  <c r="G719" i="4"/>
  <c r="G720" i="4"/>
  <c r="G721" i="4"/>
  <c r="G722" i="4"/>
  <c r="G723" i="4"/>
  <c r="G724" i="4"/>
  <c r="G725" i="4"/>
  <c r="G726" i="4"/>
  <c r="G727" i="4"/>
  <c r="G728" i="4"/>
  <c r="G729" i="4"/>
  <c r="G730" i="4"/>
  <c r="G731" i="4"/>
  <c r="G732" i="4"/>
  <c r="G733" i="4"/>
  <c r="G734" i="4"/>
  <c r="G735" i="4"/>
  <c r="G736" i="4"/>
  <c r="G737" i="4"/>
  <c r="G738" i="4"/>
  <c r="G739" i="4"/>
  <c r="G740" i="4"/>
  <c r="G741" i="4"/>
  <c r="G742" i="4"/>
  <c r="G743" i="4"/>
  <c r="G744" i="4"/>
  <c r="G745" i="4"/>
  <c r="G746" i="4"/>
  <c r="G747" i="4"/>
  <c r="G748" i="4"/>
  <c r="G749" i="4"/>
  <c r="G750" i="4"/>
  <c r="G751" i="4"/>
  <c r="G752" i="4"/>
  <c r="G753" i="4"/>
  <c r="G754" i="4"/>
  <c r="G755" i="4"/>
  <c r="G756" i="4"/>
  <c r="G757" i="4"/>
  <c r="G758" i="4"/>
  <c r="G759" i="4"/>
  <c r="G760" i="4"/>
  <c r="G761" i="4"/>
  <c r="G762" i="4"/>
  <c r="G763" i="4"/>
  <c r="G764" i="4"/>
  <c r="G765" i="4"/>
  <c r="G766" i="4"/>
  <c r="G767" i="4"/>
  <c r="G768" i="4"/>
  <c r="G769" i="4"/>
  <c r="G770" i="4"/>
  <c r="G771" i="4"/>
  <c r="G772" i="4"/>
  <c r="G773" i="4"/>
  <c r="G774" i="4"/>
  <c r="G775" i="4"/>
  <c r="G776" i="4"/>
  <c r="G777" i="4"/>
  <c r="G778" i="4"/>
  <c r="G779" i="4"/>
  <c r="G780" i="4"/>
  <c r="G781" i="4"/>
  <c r="G782" i="4"/>
  <c r="G783" i="4"/>
  <c r="G784" i="4"/>
  <c r="G785" i="4"/>
  <c r="G786" i="4"/>
  <c r="G787" i="4"/>
  <c r="G788" i="4"/>
  <c r="G789" i="4"/>
  <c r="G790" i="4"/>
  <c r="G791" i="4"/>
  <c r="G792" i="4"/>
  <c r="G793" i="4"/>
  <c r="G794" i="4"/>
  <c r="G795" i="4"/>
  <c r="G796" i="4"/>
  <c r="G797" i="4"/>
  <c r="G798" i="4"/>
  <c r="G799" i="4"/>
  <c r="G602" i="4"/>
  <c r="G603" i="4"/>
  <c r="G604" i="4"/>
  <c r="G605" i="4"/>
  <c r="G606" i="4"/>
  <c r="G607" i="4"/>
  <c r="G608" i="4"/>
  <c r="G609" i="4"/>
  <c r="G610" i="4"/>
  <c r="G611" i="4"/>
  <c r="G612" i="4"/>
  <c r="G613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3" i="4"/>
  <c r="G4" i="4"/>
  <c r="G5" i="4"/>
  <c r="G6" i="4"/>
  <c r="G7" i="4"/>
  <c r="G2" i="4"/>
  <c r="G1141" i="4" l="1"/>
  <c r="G1060" i="4"/>
  <c r="G1006" i="4"/>
  <c r="G1045" i="4"/>
  <c r="G1114" i="4"/>
  <c r="G1144" i="4"/>
  <c r="G1108" i="4"/>
  <c r="G1039" i="4"/>
  <c r="G1177" i="4"/>
  <c r="G1105" i="4"/>
  <c r="G1069" i="4"/>
  <c r="G1132" i="4"/>
  <c r="G1027" i="4"/>
  <c r="G1009" i="4"/>
  <c r="G1159" i="4"/>
  <c r="G1123" i="4"/>
  <c r="G1087" i="4"/>
  <c r="G1150" i="4"/>
  <c r="G1078" i="4"/>
  <c r="G1015" i="4"/>
  <c r="G1012" i="4"/>
  <c r="G1135" i="4"/>
  <c r="G1030" i="4"/>
  <c r="G1168" i="4"/>
  <c r="G1096" i="4"/>
  <c r="G1003" i="4"/>
  <c r="G1057" i="4"/>
  <c r="G1162" i="4"/>
  <c r="G1036" i="4"/>
  <c r="G1171" i="4"/>
  <c r="G1099" i="4"/>
  <c r="G1063" i="4"/>
  <c r="G1180" i="4"/>
  <c r="G1072" i="4"/>
  <c r="G1042" i="4"/>
  <c r="G1024" i="4"/>
  <c r="G1126" i="4"/>
  <c r="G1090" i="4"/>
  <c r="G1018" i="4"/>
  <c r="G1051" i="4"/>
  <c r="G1156" i="4"/>
  <c r="G1120" i="4"/>
  <c r="G1084" i="4"/>
  <c r="G1189" i="4"/>
  <c r="G1153" i="4"/>
  <c r="G1117" i="4"/>
  <c r="G1081" i="4"/>
  <c r="G1165" i="4"/>
  <c r="G1129" i="4"/>
  <c r="G1021" i="4"/>
  <c r="G1186" i="4"/>
  <c r="G1075" i="4"/>
  <c r="G1066" i="4"/>
  <c r="G1111" i="4"/>
  <c r="G1174" i="4"/>
  <c r="G1033" i="4"/>
  <c r="G1093" i="4"/>
  <c r="G1147" i="4"/>
  <c r="G1102" i="4"/>
  <c r="G1183" i="4"/>
  <c r="G1138" i="4"/>
</calcChain>
</file>

<file path=xl/sharedStrings.xml><?xml version="1.0" encoding="utf-8"?>
<sst xmlns="http://schemas.openxmlformats.org/spreadsheetml/2006/main" count="7062" uniqueCount="114">
  <si>
    <t>CVE_ENT</t>
  </si>
  <si>
    <t>Entidad_Federativa</t>
  </si>
  <si>
    <t>Año</t>
  </si>
  <si>
    <t>Estatal</t>
  </si>
  <si>
    <t>01</t>
  </si>
  <si>
    <t>Aguascalientes</t>
  </si>
  <si>
    <t>Carrera técnica o carrera comercial</t>
  </si>
  <si>
    <t>23</t>
  </si>
  <si>
    <t>16</t>
  </si>
  <si>
    <t>11</t>
  </si>
  <si>
    <t>12</t>
  </si>
  <si>
    <t>13</t>
  </si>
  <si>
    <t>Doctorado</t>
  </si>
  <si>
    <t>Licenciatura</t>
  </si>
  <si>
    <t>10</t>
  </si>
  <si>
    <t>Maestría</t>
  </si>
  <si>
    <t>Ninguno</t>
  </si>
  <si>
    <t>No identificado</t>
  </si>
  <si>
    <t>Preescolar o primaria</t>
  </si>
  <si>
    <t>Preparatoria</t>
  </si>
  <si>
    <t>26</t>
  </si>
  <si>
    <t>19</t>
  </si>
  <si>
    <t>25</t>
  </si>
  <si>
    <t>18</t>
  </si>
  <si>
    <t>20</t>
  </si>
  <si>
    <t>Secundaria</t>
  </si>
  <si>
    <t>Total</t>
  </si>
  <si>
    <t>17</t>
  </si>
  <si>
    <t>21</t>
  </si>
  <si>
    <t>02</t>
  </si>
  <si>
    <t>Baja California</t>
  </si>
  <si>
    <t>31</t>
  </si>
  <si>
    <t>14</t>
  </si>
  <si>
    <t>-</t>
  </si>
  <si>
    <t>24</t>
  </si>
  <si>
    <t>30</t>
  </si>
  <si>
    <t>15</t>
  </si>
  <si>
    <t>03</t>
  </si>
  <si>
    <t>Baja California Sur</t>
  </si>
  <si>
    <t>32</t>
  </si>
  <si>
    <t>22</t>
  </si>
  <si>
    <t>04</t>
  </si>
  <si>
    <t>Campeche</t>
  </si>
  <si>
    <t>29</t>
  </si>
  <si>
    <t>28</t>
  </si>
  <si>
    <t>27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</si>
  <si>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</si>
  <si>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</si>
  <si>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</si>
  <si>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</si>
  <si>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</si>
  <si>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</si>
  <si>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</si>
  <si>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</si>
  <si>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</si>
  <si>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Ciudad de México</t>
  </si>
  <si>
    <t>Durango</t>
  </si>
  <si>
    <t>Guanajuato</t>
  </si>
  <si>
    <t>Guerrero</t>
  </si>
  <si>
    <t>Hidalgo</t>
  </si>
  <si>
    <t>NP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</si>
  <si>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</si>
  <si>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</si>
  <si>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</si>
  <si>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</si>
  <si>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</si>
  <si>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</si>
  <si>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</si>
  <si>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</si>
  <si>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</si>
  <si>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</si>
  <si>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</si>
  <si>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</si>
  <si>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</si>
  <si>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</si>
  <si>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</si>
  <si>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</si>
  <si>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Veracurz de Ignacio de la Llave</t>
  </si>
  <si>
    <t>Yucatán</t>
  </si>
  <si>
    <t>Zacatecas</t>
  </si>
  <si>
    <t>Federal</t>
  </si>
  <si>
    <t>00</t>
  </si>
  <si>
    <t>Nacional</t>
  </si>
  <si>
    <t>Centros penitenciarios</t>
  </si>
  <si>
    <t>Centros especializados de tratamiento o internamiento para adolescentes</t>
  </si>
  <si>
    <t>Nombre del indicador</t>
  </si>
  <si>
    <t>Unidad de medida</t>
  </si>
  <si>
    <t>Descripción</t>
  </si>
  <si>
    <t>Frecuencia de actualización</t>
  </si>
  <si>
    <t>Anual</t>
  </si>
  <si>
    <t>Fuente</t>
  </si>
  <si>
    <t>Link de la fuente</t>
  </si>
  <si>
    <t>Cobertura temporal</t>
  </si>
  <si>
    <t>Cobertura geográfica</t>
  </si>
  <si>
    <t>Última fecha de actualización</t>
  </si>
  <si>
    <t>Notas</t>
  </si>
  <si>
    <t>Personal de los centros penitenciarios y centros especializados de tratamiento o internamiento para adolescentes por nivel de gobierno, entidad federativa y nivel de escolaridad según sexo</t>
  </si>
  <si>
    <t>Número de personas</t>
  </si>
  <si>
    <t>Se presenta el número de personas que atienden los centros penitenciarios y centros especializados de tratamiento o internamiento para adolescentes por nivel de gobierno, entidad federativa y nivel de escolaridad según sexo</t>
  </si>
  <si>
    <t>Próxima actualización</t>
  </si>
  <si>
    <t>Nacional y entidades federativas</t>
  </si>
  <si>
    <t>Censo Nacional de Sistemas Penitenciarios Estatales (CNSIPEE) 2025</t>
  </si>
  <si>
    <t>https://www.inegi.org.mx/programas/cngspspe/2020/#tabulados</t>
  </si>
  <si>
    <t>2019-2024</t>
  </si>
  <si>
    <t>Julio 2025</t>
  </si>
  <si>
    <t>Julio 2026</t>
  </si>
  <si>
    <t>Sexo</t>
  </si>
  <si>
    <t>Centros</t>
  </si>
  <si>
    <t>Hombre</t>
  </si>
  <si>
    <t>Mujer</t>
  </si>
  <si>
    <t>Nivel de Gobierno</t>
  </si>
  <si>
    <t>CNSIPEE, personal de los centros por nivel de escolaridad</t>
  </si>
  <si>
    <t xml:space="preserve">Instituto Nacional de Estadística y Geografía (INEGI). Censo Nacional de Sistemas Penitenciarios Estatales .
</t>
  </si>
  <si>
    <t xml:space="preserve">La información se refiere al personal adscrito a los centros penitenciarios y centros especializados de tratamiento o internamiento para adolescentes, no se incluye a las personas titulares de los centros.
NA: no aplica para el nivel de gobierno. 
NP: no publicable por reserva de información. 
"-" significa no sabe. 
Sólo incluye registros de los centros que son responsabilidad de la Administración Pública Federal y de las administraciones públicas estatales o de la Ciudad de México. Los totales corresponden a la suma de las cifras de los casos en los que se contó con datos.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</si>
</sst>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2" fillId="0" borderId="0"/>
  </cellStyleXfs>
  <cellXfs count="35">
    <xf numFmtId="0" fontId="0" fillId="0" borderId="0" xfId="0"/>
    <xf numFmtId="0" fontId="7" fillId="0" borderId="0" xfId="2"/>
    <xf numFmtId="0" fontId="7" fillId="0" borderId="1" xfId="2" applyBorder="1" applyAlignment="1">
      <alignment vertical="center"/>
    </xf>
    <xf numFmtId="0" fontId="7" fillId="0" borderId="1" xfId="2" applyBorder="1" applyAlignment="1">
      <alignment vertical="center" wrapText="1"/>
    </xf>
    <xf numFmtId="0" fontId="10" fillId="0" borderId="1" xfId="1" applyBorder="1" applyAlignment="1">
      <alignment vertical="center" wrapText="1"/>
    </xf>
    <xf numFmtId="0" fontId="6" fillId="0" borderId="1" xfId="2" applyFont="1" applyBorder="1" applyAlignment="1">
      <alignment vertical="center"/>
    </xf>
    <xf numFmtId="0" fontId="5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2" quotePrefix="1" applyFont="1" applyBorder="1" applyAlignment="1">
      <alignment horizontal="left" vertical="center"/>
    </xf>
    <xf numFmtId="3" fontId="0" fillId="0" borderId="1" xfId="0" applyNumberFormat="1" applyBorder="1" applyAlignment="1">
      <alignment horizontal="right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49" fontId="9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3" fontId="0" fillId="0" borderId="1" xfId="0" applyNumberFormat="1" applyBorder="1"/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9" fontId="2" fillId="0" borderId="1" xfId="3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49" fontId="8" fillId="0" borderId="1" xfId="3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3" fontId="9" fillId="0" borderId="1" xfId="0" applyNumberFormat="1" applyFont="1" applyFill="1" applyBorder="1"/>
    <xf numFmtId="0" fontId="10" fillId="0" borderId="1" xfId="1" applyBorder="1"/>
    <xf numFmtId="0" fontId="1" fillId="0" borderId="1" xfId="2" applyFont="1" applyBorder="1" applyAlignment="1">
      <alignment vertical="center" wrapText="1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2" xfId="3" xr:uid="{884FBE3F-E681-4419-B8DE-128843781082}"/>
    <cellStyle name="Normal 2 2" xfId="2" xr:uid="{5108B26F-31EC-4A11-9FE0-9826AF5354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juan\c\MAQJUAN\TMJUAN\FINAL\INSO2001\TRABA\ENIG_96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5.12.229\c\claudia\myh2005\13_Seguridad%20social\GABY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microsoft.com/office/2019/04/relationships/externalLinkLongPath" Target="https://365inegi-my.sharepoint.com/Vivienda/Users/raul.arroyo/AppData/Local/Temp/Temp1_Perfil_nacional_JE.zip/Perfil_nacional_JE/Rosalinda/Hombres%20y%20Mujeres/CalculoEN%202003/ArchMyH.EDic2003/Anexos/Anexos_rita/ultimos/ind_myh1.xls?4E2D0194" TargetMode="External"/><Relationship Id="rId1" Type="http://schemas.openxmlformats.org/officeDocument/2006/relationships/externalLinkPath" Target="file:///\\4E2D0194\ind_myh1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https://365inegi-my.sharepoint.com/MGR%20INEGI/ENCUESTA%20NACIONAL%20DE%20GOBIERNO/Estados/Ejecutivo/BD%20PRELIMINAR%20PEE%20GOB,%20SP%20Y%20RS%20%202010/BD%20PEE%202010%20VALIDACI&#211;N/BD%20INTEGRAL%20PEE%20GOB%202010%20VALID%20PRELIMINAR%2023AGOSTO%20VER%20BD%20ORIGINAL.xlsx?5A2A3133" TargetMode="External"/><Relationship Id="rId1" Type="http://schemas.openxmlformats.org/officeDocument/2006/relationships/externalLinkPath" Target="file:///\\5A2A3133\BD%20INTEGRAL%20PEE%20GOB%202010%20VALID%20PRELIMINAR%2023AGOSTO%20VER%20BD%20ORIG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fini-SS-03\GAB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rs\vol1\INFORMA\ESTADI\CUADERNO\REGIONES\ACTUAL\REG_FE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ehf/Reyna/Mujeres%20y%20Hombres%202005/ULTIMOS/anexos/Anexos_rita/ultimos/ind_myh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lrosali/Rosalinda/homb02DelincSuici/pub2002/A.S.C/INFORME/SEMANAL/semanal%202001/A.S.C/CARPETAS/Aar&#243;n@/CARPETAS/CARPETAS/CARPETAS/CARPETAS/CA00%20ANEX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slrosali/Rosalinda/homb02DelincSuici/pub2002/Aar&#243;n@/CARPETAS/CARPETAS/CARPETAS/CARPETAS/CA00%20ANEXO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tra2002/myh2002/edicion/TRABA6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Rosalinda/Hombres%20y%20Mujeres/CalculoEN%202003/ArchMyH.EDic2003/Anexos/Anexos_rita/ultimos/ind_myh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Users/Guadalupe.angeles/Desktop/Reyna/Mujeres%20y%20Hombres%202005/ULTIMOS/anexos/Anexos_rita/ultimos/ind_myh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Vivienda/Users/raul.arroyo/AppData/Local/Temp/Temp1_Perfil_nacional_JE.zip/Perfil_nacional_JE/sehf/Reyna/Mujeres%20y%20Hombres%202005/ULTIMOS/anexos/Anexos_rita/ultimos/ind_myh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MGR%20INEGI/ENCUESTA%20NACIONAL%20DE%20GOBIERNO/Ejecutivo/BD%20PEE%20GOB,%20SP%20Y%20RS%20%202010/BD%20PEE%202010%20VALIDACI&#211;N/BD%20INTEGRAL%20PEE%20GOB%202010%20VALID%20PRELIMINAR%2007SE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MGR%20INEGI/ENCUESTA%20NACIONAL%20DE%20GOBIERNO/1.Ejecutivo/BD%20PEE%20GOB,%20SP%20Y%20RS%20%202010/BD%20PEE%202010%20VALIDACI&#211;N/BD%20INTEGRAL%20PEE%20GOB%202010%20VALID%20PRELIMINAR%2007SE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CNESP-DF2\DES\RENE\GAB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inegi-my.sharepoint.com/Jorge/Rmjorge/2002/Sisesim/Trabajo/niv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\I.%20Desarrol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"/>
      <sheetName val="h tr"/>
      <sheetName val="pt cla"/>
      <sheetName val="calr"/>
      <sheetName val="ps tr"/>
      <sheetName val="abs_pu"/>
      <sheetName val="ins96"/>
      <sheetName val="ins94"/>
      <sheetName val="ins92"/>
      <sheetName val="ins89"/>
      <sheetName val="ins84"/>
      <sheetName val="sc ac"/>
      <sheetName val="Edad desplegada_70"/>
      <sheetName val="CUADRO INGRESOS TRTAMIENTO"/>
      <sheetName val="323"/>
      <sheetName val="pag20"/>
      <sheetName val="CP_01"/>
      <sheetName val="ENIG_96C"/>
      <sheetName val="indice"/>
      <sheetName val="región"/>
      <sheetName val="Delito (J)"/>
      <sheetName val="Nac028(1)"/>
      <sheetName val="sobpob 9"/>
      <sheetName val="NACIONAL"/>
      <sheetName val="Cuadro_0_1"/>
      <sheetName val="Cuadro_4.1"/>
      <sheetName val="ejempl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  <sheetName val="NACIONAL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  <sheetName val="3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C47" t="str">
            <v>ND</v>
          </cell>
          <cell r="D47" t="str">
            <v>ND</v>
          </cell>
          <cell r="E47" t="str">
            <v>ND</v>
          </cell>
          <cell r="F47" t="str">
            <v>ND</v>
          </cell>
          <cell r="G47" t="str">
            <v>ND</v>
          </cell>
          <cell r="H47" t="str">
            <v>ND</v>
          </cell>
          <cell r="I47" t="str">
            <v>ND</v>
          </cell>
          <cell r="J47" t="str">
            <v>ND</v>
          </cell>
          <cell r="K47" t="str">
            <v>ND</v>
          </cell>
          <cell r="L47" t="str">
            <v>ND</v>
          </cell>
          <cell r="M47" t="str">
            <v>ND</v>
          </cell>
          <cell r="N47" t="str">
            <v>ND</v>
          </cell>
          <cell r="O47" t="str">
            <v>ND</v>
          </cell>
          <cell r="P47" t="str">
            <v>ND</v>
          </cell>
          <cell r="Q47" t="str">
            <v>ND</v>
          </cell>
          <cell r="R47" t="str">
            <v>ND</v>
          </cell>
          <cell r="S47" t="str">
            <v>ND</v>
          </cell>
          <cell r="T47" t="str">
            <v>ND</v>
          </cell>
          <cell r="U47" t="str">
            <v>ND</v>
          </cell>
          <cell r="V47" t="str">
            <v>ND</v>
          </cell>
          <cell r="W47" t="str">
            <v>ND</v>
          </cell>
          <cell r="X47" t="str">
            <v>ND</v>
          </cell>
          <cell r="Y47" t="str">
            <v>ND</v>
          </cell>
          <cell r="Z47" t="str">
            <v>ND</v>
          </cell>
          <cell r="AA47" t="str">
            <v>ND</v>
          </cell>
          <cell r="AB47" t="str">
            <v>ND</v>
          </cell>
          <cell r="AC47" t="str">
            <v>ND</v>
          </cell>
          <cell r="AD47" t="str">
            <v>ND</v>
          </cell>
          <cell r="AE47" t="str">
            <v>ND</v>
          </cell>
          <cell r="AF47" t="str">
            <v>ND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>
            <v>0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C69" t="str">
            <v>ND</v>
          </cell>
          <cell r="D69" t="str">
            <v>ND</v>
          </cell>
          <cell r="E69" t="str">
            <v>ND</v>
          </cell>
          <cell r="F69" t="str">
            <v>ND</v>
          </cell>
          <cell r="G69" t="str">
            <v>ND</v>
          </cell>
          <cell r="H69" t="str">
            <v>ND</v>
          </cell>
          <cell r="I69" t="str">
            <v>ND</v>
          </cell>
          <cell r="J69" t="str">
            <v>ND</v>
          </cell>
          <cell r="K69" t="str">
            <v>ND</v>
          </cell>
          <cell r="L69" t="str">
            <v>ND</v>
          </cell>
          <cell r="M69" t="str">
            <v>ND</v>
          </cell>
          <cell r="N69" t="str">
            <v>ND</v>
          </cell>
          <cell r="O69" t="str">
            <v>ND</v>
          </cell>
          <cell r="P69" t="str">
            <v>ND</v>
          </cell>
          <cell r="Q69" t="str">
            <v>ND</v>
          </cell>
          <cell r="R69" t="str">
            <v>ND</v>
          </cell>
          <cell r="S69" t="str">
            <v>ND</v>
          </cell>
          <cell r="T69" t="str">
            <v>ND</v>
          </cell>
          <cell r="U69" t="str">
            <v>ND</v>
          </cell>
          <cell r="V69" t="str">
            <v>ND</v>
          </cell>
          <cell r="W69" t="str">
            <v>ND</v>
          </cell>
          <cell r="X69" t="str">
            <v>ND</v>
          </cell>
          <cell r="Y69" t="str">
            <v>ND</v>
          </cell>
          <cell r="Z69" t="str">
            <v>ND</v>
          </cell>
          <cell r="AA69" t="str">
            <v>ND</v>
          </cell>
          <cell r="AB69" t="str">
            <v>ND</v>
          </cell>
          <cell r="AC69" t="str">
            <v>ND</v>
          </cell>
          <cell r="AD69" t="str">
            <v>ND</v>
          </cell>
          <cell r="AE69" t="str">
            <v>ND</v>
          </cell>
          <cell r="AF69" t="str">
            <v>ND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  <sheetName val="Edad desplegada_70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ón"/>
      <sheetName val="VALID P13 VS FP"/>
      <sheetName val="#¡REF"/>
    </sheetNames>
    <sheetDataSet>
      <sheetData sheetId="0" refreshError="1">
        <row r="5">
          <cell r="A5" t="str">
            <v xml:space="preserve">CAPACIDAD, SOBREPOBLACION Y POBLACION SEGUN FUERO, </v>
          </cell>
        </row>
        <row r="6">
          <cell r="A6" t="str">
            <v>SITUACION JURIDICA Y SEXO POR ENTIDAD FEDERATIVA Y CENTRO</v>
          </cell>
        </row>
        <row r="7">
          <cell r="A7" t="str">
            <v>ENERO DE 1996</v>
          </cell>
        </row>
        <row r="8">
          <cell r="A8" t="str">
            <v>REGION  I</v>
          </cell>
        </row>
        <row r="9">
          <cell r="A9" t="str">
            <v>Concepto</v>
          </cell>
          <cell r="D9" t="str">
            <v>Sobre</v>
          </cell>
          <cell r="F9" t="str">
            <v>Sobre</v>
          </cell>
          <cell r="H9" t="str">
            <v>Población</v>
          </cell>
          <cell r="J9" t="str">
            <v>FUERO FEDERAL</v>
          </cell>
        </row>
        <row r="10">
          <cell r="A10" t="str">
            <v xml:space="preserve">Estado y </v>
          </cell>
          <cell r="B10" t="str">
            <v>Capa-</v>
          </cell>
          <cell r="D10" t="str">
            <v>población</v>
          </cell>
          <cell r="F10" t="str">
            <v>población</v>
          </cell>
          <cell r="H10" t="str">
            <v>Total</v>
          </cell>
          <cell r="J10" t="str">
            <v>Procesados</v>
          </cell>
          <cell r="P10" t="str">
            <v xml:space="preserve"> Sentenciados</v>
          </cell>
          <cell r="V10" t="str">
            <v xml:space="preserve"> </v>
          </cell>
          <cell r="X10" t="str">
            <v>% Respecto a la</v>
          </cell>
        </row>
        <row r="11">
          <cell r="A11" t="str">
            <v>Centro</v>
          </cell>
          <cell r="B11" t="str">
            <v>cidad</v>
          </cell>
          <cell r="D11" t="str">
            <v>Absoluta</v>
          </cell>
          <cell r="F11" t="str">
            <v>Relativa %</v>
          </cell>
          <cell r="H11" t="str">
            <v>*</v>
          </cell>
          <cell r="J11" t="str">
            <v xml:space="preserve">  H</v>
          </cell>
          <cell r="L11" t="str">
            <v xml:space="preserve">    M  </v>
          </cell>
          <cell r="N11" t="str">
            <v>Subtotal</v>
          </cell>
          <cell r="P11" t="str">
            <v xml:space="preserve">     H </v>
          </cell>
          <cell r="R11" t="str">
            <v xml:space="preserve">   M  </v>
          </cell>
          <cell r="T11" t="str">
            <v>Subtotal</v>
          </cell>
          <cell r="V11" t="str">
            <v>Total</v>
          </cell>
          <cell r="X11" t="str">
            <v>Población Total</v>
          </cell>
        </row>
        <row r="12">
          <cell r="H12" t="str">
            <v xml:space="preserve"> </v>
          </cell>
        </row>
        <row r="13">
          <cell r="A13" t="str">
            <v>SONORA</v>
          </cell>
          <cell r="Y13" t="str">
            <v>%</v>
          </cell>
        </row>
        <row r="15">
          <cell r="A15" t="str">
            <v>Cereso Hermosillo</v>
          </cell>
          <cell r="Y15" t="str">
            <v>%</v>
          </cell>
        </row>
        <row r="16">
          <cell r="A16" t="str">
            <v>Cereso Ciudad Obregón</v>
          </cell>
          <cell r="Y16" t="str">
            <v>%</v>
          </cell>
        </row>
        <row r="17">
          <cell r="A17" t="str">
            <v>Cereso Nogales</v>
          </cell>
          <cell r="Y17" t="str">
            <v>%</v>
          </cell>
        </row>
        <row r="18">
          <cell r="A18" t="str">
            <v>Cereso San Luis Río Colorado</v>
          </cell>
          <cell r="Y18" t="str">
            <v>%</v>
          </cell>
        </row>
        <row r="19">
          <cell r="A19" t="str">
            <v>Cereso  Guaymas</v>
          </cell>
          <cell r="Y19" t="str">
            <v>%</v>
          </cell>
        </row>
        <row r="20">
          <cell r="A20" t="str">
            <v>Cereso Huatabampo</v>
          </cell>
          <cell r="Y20" t="str">
            <v>%</v>
          </cell>
        </row>
        <row r="21">
          <cell r="A21" t="str">
            <v>Cereso Caborca</v>
          </cell>
          <cell r="Y21" t="str">
            <v>%</v>
          </cell>
        </row>
        <row r="22">
          <cell r="A22" t="str">
            <v>Cárcel Municipal Navojoa</v>
          </cell>
          <cell r="Y22" t="str">
            <v>%</v>
          </cell>
        </row>
        <row r="23">
          <cell r="A23" t="str">
            <v>Cárcel Municipal Agua Prieta</v>
          </cell>
          <cell r="Y23" t="str">
            <v>%</v>
          </cell>
        </row>
        <row r="24">
          <cell r="A24" t="str">
            <v>Cereso Cananea</v>
          </cell>
          <cell r="Y24" t="str">
            <v>%</v>
          </cell>
        </row>
        <row r="25">
          <cell r="A25" t="str">
            <v>Cereso Cumpas</v>
          </cell>
          <cell r="Y25">
            <v>0</v>
          </cell>
        </row>
        <row r="26">
          <cell r="A26" t="str">
            <v>Cárcel Municipal Magdalena</v>
          </cell>
          <cell r="Y26">
            <v>0</v>
          </cell>
        </row>
        <row r="27">
          <cell r="A27" t="str">
            <v>Cárcel Municipal Alamos</v>
          </cell>
          <cell r="Y27">
            <v>0</v>
          </cell>
        </row>
        <row r="28">
          <cell r="A28" t="str">
            <v>Cárcel Municipal Puerto Peñasco</v>
          </cell>
          <cell r="Y28">
            <v>0</v>
          </cell>
        </row>
        <row r="29">
          <cell r="Y29">
            <v>0</v>
          </cell>
        </row>
        <row r="30">
          <cell r="A30" t="str">
            <v>BAJA CALIFORNIA</v>
          </cell>
          <cell r="Y30" t="str">
            <v>%</v>
          </cell>
        </row>
        <row r="31">
          <cell r="Y31">
            <v>0</v>
          </cell>
        </row>
        <row r="32">
          <cell r="A32" t="str">
            <v xml:space="preserve">Cereso la Mesa               </v>
          </cell>
          <cell r="Y32" t="str">
            <v>%</v>
          </cell>
        </row>
        <row r="33">
          <cell r="A33" t="str">
            <v xml:space="preserve">Cereso Mexicali             </v>
          </cell>
          <cell r="Y33" t="str">
            <v>%</v>
          </cell>
        </row>
        <row r="34">
          <cell r="A34" t="str">
            <v xml:space="preserve">Cereso Ensenada            </v>
          </cell>
          <cell r="Y34" t="str">
            <v>%</v>
          </cell>
        </row>
        <row r="35">
          <cell r="A35" t="str">
            <v xml:space="preserve">Cereso Tijuana              </v>
          </cell>
          <cell r="Y35" t="str">
            <v>%</v>
          </cell>
        </row>
        <row r="36">
          <cell r="Y36">
            <v>0</v>
          </cell>
        </row>
        <row r="37">
          <cell r="A37" t="str">
            <v>CHIHUAHUA</v>
          </cell>
          <cell r="Y37" t="str">
            <v>%</v>
          </cell>
        </row>
        <row r="38">
          <cell r="Y38" t="e">
            <v>#REF!</v>
          </cell>
        </row>
        <row r="39">
          <cell r="A39" t="str">
            <v>Cereso Juárez</v>
          </cell>
          <cell r="Y39" t="str">
            <v>%</v>
          </cell>
        </row>
        <row r="40">
          <cell r="A40" t="str">
            <v>Penitenciaría Chihuahua</v>
          </cell>
          <cell r="Y40" t="str">
            <v>%</v>
          </cell>
        </row>
        <row r="43">
          <cell r="Y43">
            <v>1</v>
          </cell>
        </row>
        <row r="45">
          <cell r="A45" t="str">
            <v>Cereso Cuauhtémoc</v>
          </cell>
          <cell r="Y45" t="str">
            <v>%</v>
          </cell>
        </row>
        <row r="46">
          <cell r="A46" t="str">
            <v>Cereso Guachochi</v>
          </cell>
          <cell r="Y46" t="str">
            <v>%</v>
          </cell>
        </row>
        <row r="47">
          <cell r="A47" t="str">
            <v>Cárcel Municipal Hidalgo del Parral</v>
          </cell>
          <cell r="Y47" t="str">
            <v>%</v>
          </cell>
        </row>
        <row r="48">
          <cell r="A48" t="str">
            <v>Cereso Guadalupe y Calvo</v>
          </cell>
          <cell r="Y48" t="str">
            <v>%</v>
          </cell>
        </row>
        <row r="49">
          <cell r="A49" t="str">
            <v>Cereso Nuevo Casas Grandes</v>
          </cell>
          <cell r="Y49" t="str">
            <v>%</v>
          </cell>
        </row>
        <row r="50">
          <cell r="A50" t="str">
            <v>Cárcel Municipal Delicias</v>
          </cell>
          <cell r="Y50" t="str">
            <v>%</v>
          </cell>
        </row>
        <row r="51">
          <cell r="A51" t="str">
            <v>Cereso Guerrero</v>
          </cell>
          <cell r="Y51" t="str">
            <v>%</v>
          </cell>
        </row>
        <row r="52">
          <cell r="A52" t="str">
            <v>Cárcel Municipal Chínipas</v>
          </cell>
        </row>
        <row r="53">
          <cell r="A53" t="str">
            <v>Cárcel Municipal Camargo</v>
          </cell>
          <cell r="Y53">
            <v>0</v>
          </cell>
        </row>
        <row r="54">
          <cell r="A54" t="str">
            <v>Cárcel Municipal Ojinaga</v>
          </cell>
          <cell r="Y54" t="e">
            <v>#REF!</v>
          </cell>
        </row>
        <row r="55">
          <cell r="A55" t="str">
            <v>Cárcel Municipal Jiménez</v>
          </cell>
          <cell r="Y55" t="e">
            <v>#REF!</v>
          </cell>
        </row>
        <row r="56">
          <cell r="A56" t="str">
            <v>Cárcel Municipal Ocampo</v>
          </cell>
          <cell r="Y56" t="e">
            <v>#REF!</v>
          </cell>
        </row>
        <row r="57">
          <cell r="Y57" t="e">
            <v>#REF!</v>
          </cell>
        </row>
        <row r="58">
          <cell r="A58" t="str">
            <v>BAJA CALIFORNIA SUR</v>
          </cell>
          <cell r="Y58" t="str">
            <v>%</v>
          </cell>
        </row>
        <row r="59">
          <cell r="Y59">
            <v>0</v>
          </cell>
        </row>
        <row r="60">
          <cell r="A60" t="str">
            <v>Cereso La Paz</v>
          </cell>
          <cell r="Y60" t="str">
            <v>%</v>
          </cell>
        </row>
        <row r="61">
          <cell r="A61" t="str">
            <v>Cereso Ciudad Constitución</v>
          </cell>
          <cell r="Y61" t="str">
            <v>%</v>
          </cell>
        </row>
        <row r="62">
          <cell r="A62" t="str">
            <v>Cereso Santa Rosalía</v>
          </cell>
          <cell r="Y62" t="str">
            <v>%</v>
          </cell>
        </row>
        <row r="63">
          <cell r="A63" t="str">
            <v>Cárcel Municipal San José del Cabo</v>
          </cell>
          <cell r="Y63">
            <v>0</v>
          </cell>
        </row>
        <row r="64">
          <cell r="Y64">
            <v>0</v>
          </cell>
        </row>
        <row r="65">
          <cell r="Y65" t="str">
            <v>%</v>
          </cell>
        </row>
        <row r="67">
          <cell r="Y67">
            <v>2</v>
          </cell>
        </row>
        <row r="69">
          <cell r="A69" t="str">
            <v>SINALOA</v>
          </cell>
          <cell r="Y69" t="str">
            <v>%</v>
          </cell>
        </row>
        <row r="70">
          <cell r="Y70">
            <v>0</v>
          </cell>
        </row>
        <row r="71">
          <cell r="A71" t="str">
            <v>Cereso Culiacán</v>
          </cell>
          <cell r="Y71" t="str">
            <v>%</v>
          </cell>
        </row>
        <row r="72">
          <cell r="A72" t="str">
            <v>Cereso Mazatlán</v>
          </cell>
          <cell r="Y72" t="str">
            <v>%</v>
          </cell>
        </row>
        <row r="73">
          <cell r="A73" t="str">
            <v>Cereso Los Mochis</v>
          </cell>
          <cell r="Y73" t="str">
            <v>%</v>
          </cell>
        </row>
        <row r="74">
          <cell r="A74" t="str">
            <v>Cárcel Municipal Guasave</v>
          </cell>
          <cell r="Y74" t="str">
            <v>%</v>
          </cell>
        </row>
        <row r="75">
          <cell r="A75" t="str">
            <v>Cárcel Municipal El Fuerte</v>
          </cell>
          <cell r="Y75" t="str">
            <v>%</v>
          </cell>
        </row>
        <row r="76">
          <cell r="A76" t="str">
            <v>Cárcel Municipal Guamúchil</v>
          </cell>
          <cell r="Y76" t="str">
            <v>%</v>
          </cell>
        </row>
        <row r="77">
          <cell r="A77" t="str">
            <v>Cárcel Municipal El Rosario</v>
          </cell>
          <cell r="Y77" t="str">
            <v>%</v>
          </cell>
        </row>
        <row r="78">
          <cell r="A78" t="str">
            <v>Cárcel Municipal Escuinapa</v>
          </cell>
          <cell r="Y78" t="str">
            <v>%</v>
          </cell>
        </row>
        <row r="79">
          <cell r="A79" t="str">
            <v>Cárcel Municipal Sinaloa</v>
          </cell>
        </row>
        <row r="80">
          <cell r="A80" t="str">
            <v>Cárcel Municipal Navolato</v>
          </cell>
          <cell r="Y80">
            <v>0</v>
          </cell>
        </row>
        <row r="81">
          <cell r="A81" t="str">
            <v>Cárcel Municipal Choix</v>
          </cell>
          <cell r="Y81">
            <v>0</v>
          </cell>
        </row>
        <row r="82">
          <cell r="A82" t="str">
            <v>Cárcel Municipal Angostura</v>
          </cell>
          <cell r="Y82">
            <v>0</v>
          </cell>
        </row>
        <row r="83">
          <cell r="A83" t="str">
            <v>Cárcel Municipal Elota</v>
          </cell>
          <cell r="Y83">
            <v>0</v>
          </cell>
        </row>
        <row r="84">
          <cell r="A84" t="str">
            <v>Cárcel Municipal Concordia</v>
          </cell>
          <cell r="Y84">
            <v>0</v>
          </cell>
        </row>
        <row r="85">
          <cell r="A85" t="str">
            <v>Cárcel Municipal San Ignacio</v>
          </cell>
          <cell r="Y85">
            <v>0</v>
          </cell>
        </row>
        <row r="86">
          <cell r="A86" t="str">
            <v>Cárcel Municipal Mocorito</v>
          </cell>
          <cell r="Y86">
            <v>0</v>
          </cell>
        </row>
        <row r="87">
          <cell r="A87" t="str">
            <v>Cárcel Municipal Cosalá</v>
          </cell>
          <cell r="Y87">
            <v>0</v>
          </cell>
        </row>
        <row r="88">
          <cell r="A88" t="str">
            <v>Cárcel Municipal Badiraguato</v>
          </cell>
          <cell r="Y88">
            <v>0</v>
          </cell>
        </row>
        <row r="89">
          <cell r="Y89">
            <v>0</v>
          </cell>
        </row>
        <row r="90">
          <cell r="A90" t="str">
            <v>NAYARIT</v>
          </cell>
          <cell r="Y90" t="str">
            <v>%</v>
          </cell>
        </row>
        <row r="91">
          <cell r="Y91">
            <v>0</v>
          </cell>
        </row>
        <row r="92">
          <cell r="A92" t="str">
            <v>Cereso Nayarit</v>
          </cell>
          <cell r="Y92" t="str">
            <v>%</v>
          </cell>
        </row>
        <row r="93">
          <cell r="A93" t="str">
            <v>Cárcel Municipal Santiago Ixcuintla</v>
          </cell>
        </row>
        <row r="94">
          <cell r="A94" t="str">
            <v>Cárcel Municipal Acaponeta</v>
          </cell>
          <cell r="Y94">
            <v>0</v>
          </cell>
        </row>
        <row r="95">
          <cell r="A95" t="str">
            <v>Cárcel Municipal Tuxpan</v>
          </cell>
          <cell r="Y95">
            <v>0</v>
          </cell>
        </row>
        <row r="96">
          <cell r="A96" t="str">
            <v>Cárcel Municipal Bahía de Banderas</v>
          </cell>
          <cell r="Y96">
            <v>0</v>
          </cell>
        </row>
        <row r="99">
          <cell r="Y99">
            <v>3</v>
          </cell>
        </row>
        <row r="101">
          <cell r="A101" t="str">
            <v>Cárcel Municipal Tecuala</v>
          </cell>
          <cell r="Y101">
            <v>0</v>
          </cell>
        </row>
        <row r="102">
          <cell r="A102" t="str">
            <v>Cárcel Municipal Compostela</v>
          </cell>
          <cell r="Y102">
            <v>0</v>
          </cell>
        </row>
        <row r="103">
          <cell r="A103" t="str">
            <v>Cárcel Municipal San Blas</v>
          </cell>
          <cell r="Y103">
            <v>0</v>
          </cell>
        </row>
        <row r="104">
          <cell r="A104" t="str">
            <v>Cárcel Municipal Ixtlán del Río</v>
          </cell>
          <cell r="Y104">
            <v>0</v>
          </cell>
        </row>
        <row r="105">
          <cell r="A105" t="str">
            <v>Cárcel Municipal Ahuacatlán</v>
          </cell>
          <cell r="Y105">
            <v>0</v>
          </cell>
        </row>
        <row r="106">
          <cell r="A106" t="str">
            <v>Cárcel Municipal El Ruiz</v>
          </cell>
          <cell r="Y106">
            <v>0</v>
          </cell>
        </row>
        <row r="107">
          <cell r="A107" t="str">
            <v>Cárcel Municipal Amutlán de Caña</v>
          </cell>
          <cell r="Y107">
            <v>0</v>
          </cell>
        </row>
        <row r="108">
          <cell r="A108" t="str">
            <v>Cárcel Municipal El Nayar</v>
          </cell>
          <cell r="Y108">
            <v>0</v>
          </cell>
        </row>
        <row r="109">
          <cell r="A109" t="str">
            <v>Cárcel Municipal Rosamorada</v>
          </cell>
          <cell r="Y109">
            <v>0</v>
          </cell>
        </row>
        <row r="110">
          <cell r="A110" t="str">
            <v>Cárcel Municipal Huajicori</v>
          </cell>
          <cell r="Y110">
            <v>0</v>
          </cell>
        </row>
        <row r="111">
          <cell r="A111" t="str">
            <v>Cárcel Municipal Jala</v>
          </cell>
          <cell r="Y111">
            <v>0</v>
          </cell>
        </row>
        <row r="112">
          <cell r="A112" t="str">
            <v>Cárcel Municipal Xalisco</v>
          </cell>
          <cell r="Y112" t="e">
            <v>#REF!</v>
          </cell>
        </row>
        <row r="113">
          <cell r="A113" t="str">
            <v>Cárcel Municipal La Yesca</v>
          </cell>
          <cell r="Y113" t="e">
            <v>#REF!</v>
          </cell>
        </row>
        <row r="114">
          <cell r="A114" t="str">
            <v>Cárcel Municipal San Pedro Lagunillas</v>
          </cell>
          <cell r="Y114" t="e">
            <v>#REF!</v>
          </cell>
        </row>
        <row r="115">
          <cell r="A115" t="str">
            <v>Cárcel Municipal Santa María del Oro</v>
          </cell>
          <cell r="Y115">
            <v>0</v>
          </cell>
        </row>
        <row r="116">
          <cell r="Y116">
            <v>0</v>
          </cell>
        </row>
        <row r="117">
          <cell r="A117" t="str">
            <v>DURANGO</v>
          </cell>
          <cell r="Y117" t="str">
            <v>%</v>
          </cell>
        </row>
        <row r="118">
          <cell r="Y118">
            <v>0</v>
          </cell>
        </row>
        <row r="119">
          <cell r="A119" t="str">
            <v>Cereso Durango</v>
          </cell>
          <cell r="Y119" t="str">
            <v>%</v>
          </cell>
        </row>
        <row r="120">
          <cell r="A120" t="str">
            <v>Cereso Gómez Palacio</v>
          </cell>
          <cell r="Y120" t="str">
            <v>%</v>
          </cell>
        </row>
        <row r="121">
          <cell r="A121" t="str">
            <v>Cárcel Municipal Santiago Papasquiaro</v>
          </cell>
          <cell r="Y121">
            <v>0</v>
          </cell>
        </row>
        <row r="122">
          <cell r="A122" t="str">
            <v>Cárcel Municipal Canatlán</v>
          </cell>
          <cell r="Y122">
            <v>0</v>
          </cell>
        </row>
        <row r="123">
          <cell r="A123" t="str">
            <v>Cárcel Municipal Cuencamé</v>
          </cell>
          <cell r="Y123">
            <v>0</v>
          </cell>
        </row>
        <row r="124">
          <cell r="A124" t="str">
            <v xml:space="preserve">Cárcel Municipal El Salto Pueblo Nuevo   </v>
          </cell>
          <cell r="Y124">
            <v>0</v>
          </cell>
        </row>
        <row r="125">
          <cell r="A125" t="str">
            <v>Cárcel Municipal Topia</v>
          </cell>
          <cell r="Y125">
            <v>0</v>
          </cell>
        </row>
        <row r="126">
          <cell r="A126" t="str">
            <v>Cárcel Municipal Santa María del Oro</v>
          </cell>
          <cell r="Y126">
            <v>0</v>
          </cell>
        </row>
        <row r="127">
          <cell r="A127" t="str">
            <v>Cárcel Municipal Nombre de Dios</v>
          </cell>
          <cell r="Y127">
            <v>0</v>
          </cell>
        </row>
        <row r="128">
          <cell r="A128" t="str">
            <v>Cárcel Municipal Nazas</v>
          </cell>
          <cell r="Y128">
            <v>0</v>
          </cell>
        </row>
        <row r="131">
          <cell r="Y131">
            <v>4</v>
          </cell>
        </row>
        <row r="133">
          <cell r="A133" t="str">
            <v>Cárcel Municipal Guadalupe Victoria</v>
          </cell>
          <cell r="Y133">
            <v>0</v>
          </cell>
        </row>
        <row r="134">
          <cell r="A134" t="str">
            <v>Cárcel Municipal San Juan del Río</v>
          </cell>
          <cell r="Y134">
            <v>0</v>
          </cell>
        </row>
        <row r="135">
          <cell r="Y135">
            <v>0</v>
          </cell>
        </row>
        <row r="136">
          <cell r="A136" t="str">
            <v>ZACATECAS</v>
          </cell>
          <cell r="Y136" t="str">
            <v>%</v>
          </cell>
        </row>
        <row r="137">
          <cell r="Y137">
            <v>0</v>
          </cell>
        </row>
        <row r="138">
          <cell r="A138" t="str">
            <v>Cereso Cieneguillas</v>
          </cell>
          <cell r="Y138" t="str">
            <v>%</v>
          </cell>
        </row>
        <row r="139">
          <cell r="A139" t="str">
            <v>Cereso Fresnillo</v>
          </cell>
          <cell r="Y139" t="str">
            <v>%</v>
          </cell>
        </row>
        <row r="140">
          <cell r="A140" t="str">
            <v>Cereso Sombrerete</v>
          </cell>
          <cell r="Y140" t="str">
            <v>%</v>
          </cell>
        </row>
        <row r="141">
          <cell r="A141" t="str">
            <v>Cárcel Distrital Ojo Caliente</v>
          </cell>
          <cell r="Y141" t="str">
            <v>%</v>
          </cell>
        </row>
        <row r="142">
          <cell r="A142" t="str">
            <v>Cárcel Distrital Jerez</v>
          </cell>
          <cell r="Y142" t="str">
            <v>%</v>
          </cell>
        </row>
        <row r="143">
          <cell r="A143" t="str">
            <v>Cereso  Río Grande</v>
          </cell>
          <cell r="Y143" t="str">
            <v>%</v>
          </cell>
        </row>
        <row r="144">
          <cell r="A144" t="str">
            <v>Cárcel Distrital Tlaltenango de Sánchez Román</v>
          </cell>
          <cell r="Y144">
            <v>0</v>
          </cell>
        </row>
        <row r="145">
          <cell r="A145" t="str">
            <v>Cárcel Distrital Calera</v>
          </cell>
          <cell r="Y145">
            <v>0</v>
          </cell>
        </row>
        <row r="146">
          <cell r="A146" t="str">
            <v>Cárcel Distrital Jalpa</v>
          </cell>
          <cell r="Y146">
            <v>0</v>
          </cell>
        </row>
        <row r="147">
          <cell r="A147" t="str">
            <v>Cereso Femenil Zacatecas</v>
          </cell>
          <cell r="Y147">
            <v>0</v>
          </cell>
        </row>
        <row r="148">
          <cell r="A148" t="str">
            <v>Cárcel Distrital Villanueva</v>
          </cell>
          <cell r="Y148">
            <v>0</v>
          </cell>
        </row>
        <row r="149">
          <cell r="A149" t="str">
            <v>Cárcel Distrital Valparaíso</v>
          </cell>
          <cell r="Y149">
            <v>0</v>
          </cell>
        </row>
        <row r="150">
          <cell r="A150" t="str">
            <v>Cárcel Distrital Pinos</v>
          </cell>
          <cell r="Y150">
            <v>0</v>
          </cell>
        </row>
        <row r="151">
          <cell r="A151" t="str">
            <v>Cárcel Distrital Concepción del Oro</v>
          </cell>
          <cell r="Y151" t="e">
            <v>#REF!</v>
          </cell>
        </row>
        <row r="152">
          <cell r="A152" t="str">
            <v>Cárcel Distrital Loreto</v>
          </cell>
          <cell r="Y152" t="e">
            <v>#REF!</v>
          </cell>
        </row>
        <row r="153">
          <cell r="A153" t="str">
            <v>Cárcel Distrital Nochistlán de Mejía</v>
          </cell>
          <cell r="Y153" t="e">
            <v>#REF!</v>
          </cell>
        </row>
        <row r="154">
          <cell r="A154" t="str">
            <v>Cárcel Distrital Teúl de González Ortega</v>
          </cell>
          <cell r="Y154">
            <v>0</v>
          </cell>
        </row>
        <row r="155">
          <cell r="A155" t="str">
            <v>Cárcel Distrital Juchipila</v>
          </cell>
          <cell r="Y155">
            <v>0</v>
          </cell>
        </row>
        <row r="156">
          <cell r="Y156">
            <v>0</v>
          </cell>
        </row>
        <row r="157">
          <cell r="Y157" t="str">
            <v>%</v>
          </cell>
        </row>
        <row r="158">
          <cell r="Y158">
            <v>0</v>
          </cell>
        </row>
        <row r="159">
          <cell r="Y159">
            <v>5</v>
          </cell>
        </row>
        <row r="161">
          <cell r="A161" t="str">
            <v>TAMAULIPAS</v>
          </cell>
          <cell r="Y161" t="str">
            <v>%</v>
          </cell>
        </row>
        <row r="162">
          <cell r="Y162">
            <v>0</v>
          </cell>
        </row>
        <row r="163">
          <cell r="A163" t="str">
            <v xml:space="preserve">Cereso Reynosa </v>
          </cell>
          <cell r="Y163" t="str">
            <v>%</v>
          </cell>
        </row>
        <row r="164">
          <cell r="A164" t="str">
            <v>Cereso Matamoros 2</v>
          </cell>
          <cell r="Y164" t="str">
            <v>%</v>
          </cell>
        </row>
        <row r="165">
          <cell r="A165" t="str">
            <v>Cereso Nuevo Laredo 1</v>
          </cell>
          <cell r="Y165" t="str">
            <v>%</v>
          </cell>
        </row>
        <row r="166">
          <cell r="A166" t="str">
            <v>Cereso Ciudad Victoria</v>
          </cell>
          <cell r="Y166" t="str">
            <v>%</v>
          </cell>
        </row>
        <row r="167">
          <cell r="A167" t="str">
            <v>Cereso Matamoros 1</v>
          </cell>
          <cell r="Y167" t="str">
            <v>%</v>
          </cell>
        </row>
        <row r="168">
          <cell r="A168" t="str">
            <v>Cereso Tampico</v>
          </cell>
          <cell r="Y168" t="str">
            <v>%</v>
          </cell>
        </row>
        <row r="169">
          <cell r="A169" t="str">
            <v>Cereso Ciudad Madero</v>
          </cell>
          <cell r="Y169" t="str">
            <v>%</v>
          </cell>
        </row>
        <row r="170">
          <cell r="A170" t="str">
            <v>Cereso Miguel Alemán</v>
          </cell>
          <cell r="Y170" t="str">
            <v>%</v>
          </cell>
        </row>
        <row r="171">
          <cell r="A171" t="str">
            <v>Cereso Nuevo Laredo 2</v>
          </cell>
          <cell r="Y171" t="str">
            <v>%</v>
          </cell>
        </row>
        <row r="172">
          <cell r="A172" t="str">
            <v>Cereso Ciudad Mante</v>
          </cell>
          <cell r="Y172" t="str">
            <v>%</v>
          </cell>
        </row>
        <row r="173">
          <cell r="A173" t="str">
            <v>Granja Abierta de R.S.</v>
          </cell>
          <cell r="Y173" t="str">
            <v>%</v>
          </cell>
        </row>
        <row r="174">
          <cell r="A174" t="str">
            <v>Cereso Tula</v>
          </cell>
          <cell r="Y174" t="str">
            <v>%</v>
          </cell>
        </row>
        <row r="175">
          <cell r="A175" t="str">
            <v>Cereso Xicoténcatl</v>
          </cell>
          <cell r="Y175">
            <v>0</v>
          </cell>
        </row>
        <row r="176">
          <cell r="Y176">
            <v>0</v>
          </cell>
        </row>
        <row r="177">
          <cell r="A177" t="str">
            <v>NUEVO  LEON</v>
          </cell>
          <cell r="Y177" t="str">
            <v>%</v>
          </cell>
        </row>
        <row r="178">
          <cell r="Y178">
            <v>0</v>
          </cell>
        </row>
        <row r="179">
          <cell r="A179" t="str">
            <v>Cereso Monterrey</v>
          </cell>
          <cell r="Y179" t="str">
            <v>%</v>
          </cell>
        </row>
        <row r="180">
          <cell r="A180" t="str">
            <v>Cereso Apodaca</v>
          </cell>
          <cell r="Y180" t="str">
            <v>%</v>
          </cell>
        </row>
        <row r="181">
          <cell r="A181" t="str">
            <v>Cárcel Municipal San Nicolás de los Garza</v>
          </cell>
          <cell r="Y181" t="str">
            <v>%</v>
          </cell>
        </row>
        <row r="182">
          <cell r="A182" t="str">
            <v>Cárcel Municipal Montemorelos</v>
          </cell>
        </row>
        <row r="183">
          <cell r="A183" t="str">
            <v>Cárcel Municipal Guadalupe</v>
          </cell>
          <cell r="Y183">
            <v>0</v>
          </cell>
        </row>
        <row r="184">
          <cell r="A184" t="str">
            <v>Cárcel Municipal Linares</v>
          </cell>
          <cell r="Y184">
            <v>0</v>
          </cell>
        </row>
        <row r="185">
          <cell r="A185" t="str">
            <v>Cárcel Municipal Cadereyta Jiménez</v>
          </cell>
          <cell r="Y185">
            <v>0</v>
          </cell>
        </row>
        <row r="186">
          <cell r="A186" t="str">
            <v>Cárcel Municipal Villaldama</v>
          </cell>
          <cell r="Y186">
            <v>0</v>
          </cell>
        </row>
        <row r="187">
          <cell r="A187" t="str">
            <v>Cárcel Municipal Doctor Arroyo</v>
          </cell>
          <cell r="Y187">
            <v>0</v>
          </cell>
        </row>
        <row r="188">
          <cell r="A188" t="str">
            <v>Cárcel Municipal Galeana</v>
          </cell>
          <cell r="Y188" t="e">
            <v>#REF!</v>
          </cell>
        </row>
        <row r="191">
          <cell r="Y191">
            <v>6</v>
          </cell>
        </row>
        <row r="193">
          <cell r="A193" t="str">
            <v>Cárcel Municipal Cerralvo</v>
          </cell>
          <cell r="Y193">
            <v>0</v>
          </cell>
        </row>
        <row r="194">
          <cell r="A194" t="str">
            <v>Cárcel Municipal China</v>
          </cell>
          <cell r="Y194">
            <v>0</v>
          </cell>
        </row>
        <row r="195">
          <cell r="A195" t="str">
            <v>Cárcel Municipal Garza García</v>
          </cell>
          <cell r="Y195">
            <v>0</v>
          </cell>
        </row>
        <row r="196">
          <cell r="Y196">
            <v>0</v>
          </cell>
        </row>
        <row r="197">
          <cell r="A197" t="str">
            <v>COAHUILA</v>
          </cell>
          <cell r="Y197" t="str">
            <v>%</v>
          </cell>
        </row>
        <row r="198">
          <cell r="Y198">
            <v>0</v>
          </cell>
        </row>
        <row r="199">
          <cell r="A199" t="str">
            <v>Cereso Torreón</v>
          </cell>
          <cell r="Y199" t="str">
            <v>%</v>
          </cell>
        </row>
        <row r="200">
          <cell r="A200" t="str">
            <v>Cereso Saltillo</v>
          </cell>
          <cell r="Y200" t="str">
            <v>%</v>
          </cell>
        </row>
        <row r="201">
          <cell r="A201" t="str">
            <v>Cereso Piedras Negras</v>
          </cell>
          <cell r="Y201" t="str">
            <v>%</v>
          </cell>
        </row>
        <row r="202">
          <cell r="A202" t="str">
            <v>Cereso Monclova</v>
          </cell>
          <cell r="Y202" t="str">
            <v>%</v>
          </cell>
        </row>
        <row r="203">
          <cell r="A203" t="str">
            <v>Cereso Sabinas</v>
          </cell>
          <cell r="Y203" t="str">
            <v>%</v>
          </cell>
        </row>
        <row r="204">
          <cell r="A204" t="str">
            <v xml:space="preserve">Cereso San Pedro </v>
          </cell>
          <cell r="Y204" t="str">
            <v>%</v>
          </cell>
        </row>
        <row r="205">
          <cell r="A205" t="str">
            <v>Cereso Ciudad Acuña</v>
          </cell>
          <cell r="Y205" t="str">
            <v>%</v>
          </cell>
        </row>
        <row r="206">
          <cell r="A206" t="str">
            <v>Cereso Femenil Saltillo</v>
          </cell>
        </row>
        <row r="207">
          <cell r="A207" t="str">
            <v>Cereso Parras</v>
          </cell>
          <cell r="Y207">
            <v>0</v>
          </cell>
        </row>
        <row r="208">
          <cell r="Y208">
            <v>0</v>
          </cell>
        </row>
        <row r="209">
          <cell r="A209" t="str">
            <v>SAN LUIS POTOSI</v>
          </cell>
          <cell r="Y209" t="str">
            <v>%</v>
          </cell>
        </row>
        <row r="210">
          <cell r="Y210">
            <v>0</v>
          </cell>
        </row>
        <row r="211">
          <cell r="A211" t="str">
            <v>Penitenciaría San Luis Potosí</v>
          </cell>
          <cell r="Y211" t="str">
            <v>%</v>
          </cell>
        </row>
        <row r="212">
          <cell r="A212" t="str">
            <v>Cárcel Municipal Ciudad Valles</v>
          </cell>
          <cell r="Y212" t="str">
            <v>%</v>
          </cell>
        </row>
        <row r="213">
          <cell r="A213" t="str">
            <v>Cárcel Municipal Ciudad Santos</v>
          </cell>
          <cell r="Y213" t="str">
            <v>%</v>
          </cell>
        </row>
        <row r="214">
          <cell r="A214" t="str">
            <v>Cárcel Municipal Tamazunchale</v>
          </cell>
          <cell r="Y214">
            <v>0</v>
          </cell>
        </row>
        <row r="215">
          <cell r="A215" t="str">
            <v>Cárcel Municipal Río Verde</v>
          </cell>
          <cell r="Y215">
            <v>0</v>
          </cell>
        </row>
        <row r="216">
          <cell r="A216" t="str">
            <v xml:space="preserve">Cárcel Regional Matehuala </v>
          </cell>
          <cell r="Y216">
            <v>0</v>
          </cell>
        </row>
        <row r="217">
          <cell r="A217" t="str">
            <v>Cárcel Municipal Cárdenas</v>
          </cell>
          <cell r="Y217">
            <v>0</v>
          </cell>
        </row>
        <row r="218">
          <cell r="A218" t="str">
            <v>Cárcel Municipal Guadalcázar</v>
          </cell>
          <cell r="Y218">
            <v>0</v>
          </cell>
        </row>
        <row r="219">
          <cell r="A219" t="str">
            <v>Cárcel Municipal Santa María del Río</v>
          </cell>
          <cell r="Y219">
            <v>0</v>
          </cell>
        </row>
        <row r="220">
          <cell r="A220" t="str">
            <v>Cárcel Municipal Matehuala</v>
          </cell>
          <cell r="Y220">
            <v>0</v>
          </cell>
        </row>
        <row r="223">
          <cell r="Y223">
            <v>7</v>
          </cell>
        </row>
        <row r="225">
          <cell r="A225" t="str">
            <v>Cárcel Municipal Venado</v>
          </cell>
          <cell r="Y225" t="e">
            <v>#REF!</v>
          </cell>
        </row>
        <row r="226">
          <cell r="A226" t="str">
            <v>Cárcel Municipal Ciudad del Maíz</v>
          </cell>
          <cell r="Y226" t="e">
            <v>#REF!</v>
          </cell>
        </row>
        <row r="227">
          <cell r="A227" t="str">
            <v>Cárcel Municipal Salinas de Hidalgo</v>
          </cell>
          <cell r="Y227" t="e">
            <v>#REF!</v>
          </cell>
        </row>
        <row r="228">
          <cell r="A228" t="str">
            <v>Cárcel Municipal Cerritos</v>
          </cell>
          <cell r="Y228">
            <v>0</v>
          </cell>
        </row>
        <row r="229">
          <cell r="Y229">
            <v>0</v>
          </cell>
        </row>
        <row r="230">
          <cell r="Y230" t="str">
            <v>%</v>
          </cell>
        </row>
        <row r="232">
          <cell r="Y232">
            <v>8</v>
          </cell>
        </row>
        <row r="234">
          <cell r="A234" t="str">
            <v>JALISCO</v>
          </cell>
          <cell r="Y234" t="str">
            <v>%</v>
          </cell>
        </row>
        <row r="235">
          <cell r="Y235">
            <v>0</v>
          </cell>
        </row>
        <row r="236">
          <cell r="A236" t="str">
            <v>Reclusorio Preventivo Puente Grande</v>
          </cell>
          <cell r="Y236" t="str">
            <v>%</v>
          </cell>
        </row>
        <row r="237">
          <cell r="A237" t="str">
            <v>Cereso Puente Grande</v>
          </cell>
          <cell r="Y237" t="str">
            <v>%</v>
          </cell>
        </row>
        <row r="238">
          <cell r="A238" t="str">
            <v>Cárcel Distrital Puerto Vallarta</v>
          </cell>
          <cell r="Y238" t="str">
            <v>%</v>
          </cell>
        </row>
        <row r="239">
          <cell r="A239" t="str">
            <v>Cereso Femenil Puente Grande</v>
          </cell>
          <cell r="Y239">
            <v>0</v>
          </cell>
        </row>
        <row r="240">
          <cell r="A240" t="str">
            <v>Cárcel Distrital Chapala</v>
          </cell>
          <cell r="Y240">
            <v>0</v>
          </cell>
        </row>
        <row r="241">
          <cell r="A241" t="str">
            <v>Cárcel Distrital Ciudad Guzmán</v>
          </cell>
          <cell r="Y241">
            <v>0</v>
          </cell>
        </row>
        <row r="242">
          <cell r="A242" t="str">
            <v>Cárcel Distrital Ocotlan</v>
          </cell>
          <cell r="Y242">
            <v>0</v>
          </cell>
        </row>
        <row r="243">
          <cell r="A243" t="str">
            <v>Cárcel Distrital Lagos de Moreno</v>
          </cell>
          <cell r="Y243">
            <v>0</v>
          </cell>
        </row>
        <row r="244">
          <cell r="A244" t="str">
            <v>Cárcel Distrital Tamazula de Gordiano</v>
          </cell>
          <cell r="Y244">
            <v>0</v>
          </cell>
        </row>
        <row r="245">
          <cell r="A245" t="str">
            <v>Cárcel Distrital Tepatitlán de Morelos</v>
          </cell>
          <cell r="Y245">
            <v>0</v>
          </cell>
        </row>
        <row r="246">
          <cell r="A246" t="str">
            <v>Cárcel Distrital La Barca</v>
          </cell>
          <cell r="Y246">
            <v>0</v>
          </cell>
        </row>
        <row r="247">
          <cell r="A247" t="str">
            <v>Cárcel Distrital Tala</v>
          </cell>
          <cell r="Y247">
            <v>0</v>
          </cell>
        </row>
        <row r="248">
          <cell r="A248" t="str">
            <v>Cárcel Distrital Cihuatlán</v>
          </cell>
          <cell r="Y248">
            <v>0</v>
          </cell>
        </row>
        <row r="249">
          <cell r="A249" t="str">
            <v>Cárcel Distrital Jalostotitlán</v>
          </cell>
          <cell r="Y249">
            <v>0</v>
          </cell>
        </row>
        <row r="250">
          <cell r="A250" t="str">
            <v>Cárcel Distrital San Juan de los Lagos</v>
          </cell>
          <cell r="Y250">
            <v>0</v>
          </cell>
        </row>
        <row r="251">
          <cell r="A251" t="str">
            <v>Cárcel Distrital Tequila</v>
          </cell>
          <cell r="Y251">
            <v>0</v>
          </cell>
        </row>
        <row r="252">
          <cell r="A252" t="str">
            <v>Cárcel Distrital Atotonilco el Alto</v>
          </cell>
          <cell r="Y252">
            <v>0</v>
          </cell>
        </row>
        <row r="253">
          <cell r="A253" t="str">
            <v>Cárcel Distrital Zacoalco de Torres</v>
          </cell>
          <cell r="Y253">
            <v>0</v>
          </cell>
        </row>
        <row r="254">
          <cell r="A254" t="str">
            <v>Cárcel Distrital Teocaltiche</v>
          </cell>
          <cell r="Y254">
            <v>0</v>
          </cell>
        </row>
        <row r="255">
          <cell r="A255" t="str">
            <v>Cárcel Distrital Sayula</v>
          </cell>
          <cell r="Y255">
            <v>0</v>
          </cell>
        </row>
        <row r="256">
          <cell r="A256" t="str">
            <v>Cárcel Distrital Ameca</v>
          </cell>
          <cell r="Y256">
            <v>0</v>
          </cell>
        </row>
        <row r="257">
          <cell r="A257" t="str">
            <v>Cárcel Distrital Yahualica de González Gallo</v>
          </cell>
          <cell r="Y257">
            <v>0</v>
          </cell>
        </row>
        <row r="258">
          <cell r="A258" t="str">
            <v>Cárcel Distrital Ahualulco de Mercado</v>
          </cell>
          <cell r="Y258">
            <v>0</v>
          </cell>
        </row>
        <row r="259">
          <cell r="A259" t="str">
            <v>Cárcel Distrital Encarnación de Díaz</v>
          </cell>
          <cell r="Y259">
            <v>0</v>
          </cell>
        </row>
        <row r="260">
          <cell r="A260" t="str">
            <v>Cárcel Distrital Unión de Tula</v>
          </cell>
          <cell r="Y260">
            <v>0</v>
          </cell>
        </row>
        <row r="261">
          <cell r="A261" t="str">
            <v>Cárcel Distrital Autlán</v>
          </cell>
          <cell r="Y261">
            <v>0</v>
          </cell>
        </row>
        <row r="264">
          <cell r="Y264">
            <v>9</v>
          </cell>
        </row>
        <row r="266">
          <cell r="A266" t="str">
            <v>Cárcel Distrital Arandas</v>
          </cell>
          <cell r="Y266">
            <v>0</v>
          </cell>
        </row>
        <row r="267">
          <cell r="A267" t="str">
            <v>Cárcel Distrital Mazamitla</v>
          </cell>
          <cell r="Y267">
            <v>0</v>
          </cell>
        </row>
        <row r="268">
          <cell r="A268" t="str">
            <v>Cárcel Distrital Colotlán</v>
          </cell>
          <cell r="Y268">
            <v>0</v>
          </cell>
        </row>
        <row r="269">
          <cell r="A269" t="str">
            <v>Cárcel Distrital Cocula</v>
          </cell>
          <cell r="Y269">
            <v>0</v>
          </cell>
        </row>
        <row r="270">
          <cell r="A270" t="str">
            <v>Cárcel Distrital Mascota</v>
          </cell>
          <cell r="Y270">
            <v>0</v>
          </cell>
        </row>
        <row r="271">
          <cell r="A271" t="str">
            <v>Cárcel Distrital Venustiano Carranza</v>
          </cell>
          <cell r="Y271">
            <v>0</v>
          </cell>
        </row>
        <row r="272">
          <cell r="Y272">
            <v>0</v>
          </cell>
        </row>
        <row r="273">
          <cell r="Y273" t="str">
            <v>%</v>
          </cell>
        </row>
        <row r="274">
          <cell r="Y274">
            <v>0</v>
          </cell>
        </row>
        <row r="275">
          <cell r="Y275" t="str">
            <v>%</v>
          </cell>
        </row>
        <row r="276">
          <cell r="Y276" t="str">
            <v>%</v>
          </cell>
        </row>
        <row r="277">
          <cell r="Y277" t="str">
            <v>%</v>
          </cell>
        </row>
        <row r="278">
          <cell r="Y278" t="str">
            <v>%</v>
          </cell>
        </row>
        <row r="279">
          <cell r="Y279" t="str">
            <v>%</v>
          </cell>
        </row>
        <row r="280">
          <cell r="Y280" t="str">
            <v>%</v>
          </cell>
        </row>
        <row r="281">
          <cell r="Y281" t="str">
            <v>%</v>
          </cell>
        </row>
        <row r="282">
          <cell r="Y282" t="str">
            <v>%</v>
          </cell>
        </row>
        <row r="283">
          <cell r="Y283" t="str">
            <v>%</v>
          </cell>
        </row>
        <row r="284">
          <cell r="Y284" t="str">
            <v>%</v>
          </cell>
        </row>
        <row r="285">
          <cell r="Y285" t="str">
            <v>%</v>
          </cell>
        </row>
        <row r="286">
          <cell r="Y286">
            <v>0</v>
          </cell>
        </row>
        <row r="287">
          <cell r="Y287">
            <v>0</v>
          </cell>
        </row>
        <row r="288">
          <cell r="Y288">
            <v>0</v>
          </cell>
        </row>
        <row r="289">
          <cell r="Y289">
            <v>0</v>
          </cell>
        </row>
        <row r="290">
          <cell r="Y290">
            <v>0</v>
          </cell>
        </row>
        <row r="291">
          <cell r="Y291">
            <v>0</v>
          </cell>
        </row>
        <row r="292">
          <cell r="Y292">
            <v>0</v>
          </cell>
        </row>
        <row r="293">
          <cell r="Y293">
            <v>0</v>
          </cell>
        </row>
        <row r="294">
          <cell r="Y294">
            <v>0</v>
          </cell>
        </row>
        <row r="296">
          <cell r="Y296">
            <v>10</v>
          </cell>
        </row>
        <row r="298">
          <cell r="Y298" t="str">
            <v>%</v>
          </cell>
        </row>
        <row r="299">
          <cell r="Y299" t="e">
            <v>#REF!</v>
          </cell>
        </row>
        <row r="300">
          <cell r="Y300" t="str">
            <v>%</v>
          </cell>
        </row>
        <row r="301">
          <cell r="Y301" t="str">
            <v>%</v>
          </cell>
        </row>
        <row r="302">
          <cell r="Y302">
            <v>0</v>
          </cell>
        </row>
        <row r="303">
          <cell r="Y303">
            <v>0</v>
          </cell>
        </row>
        <row r="304">
          <cell r="Y304" t="str">
            <v>%</v>
          </cell>
        </row>
        <row r="305">
          <cell r="Y305">
            <v>0</v>
          </cell>
        </row>
        <row r="306">
          <cell r="Y306" t="str">
            <v>%</v>
          </cell>
        </row>
        <row r="307">
          <cell r="Y307" t="str">
            <v>%</v>
          </cell>
        </row>
        <row r="308">
          <cell r="Y308">
            <v>0</v>
          </cell>
        </row>
        <row r="309">
          <cell r="Y309" t="str">
            <v>%</v>
          </cell>
        </row>
        <row r="311">
          <cell r="Y311">
            <v>11</v>
          </cell>
        </row>
        <row r="313">
          <cell r="Y313" t="str">
            <v>%</v>
          </cell>
        </row>
        <row r="314">
          <cell r="Y314">
            <v>0</v>
          </cell>
        </row>
        <row r="315">
          <cell r="Y315" t="str">
            <v>%</v>
          </cell>
        </row>
        <row r="316">
          <cell r="Y316" t="str">
            <v>%</v>
          </cell>
        </row>
        <row r="317">
          <cell r="Y317" t="str">
            <v>%</v>
          </cell>
        </row>
        <row r="318">
          <cell r="Y318" t="str">
            <v>%</v>
          </cell>
        </row>
        <row r="319">
          <cell r="Y319" t="str">
            <v>%</v>
          </cell>
        </row>
        <row r="320">
          <cell r="Y320" t="str">
            <v>%</v>
          </cell>
        </row>
        <row r="321">
          <cell r="Y321" t="str">
            <v>%</v>
          </cell>
        </row>
        <row r="322">
          <cell r="Y322" t="str">
            <v>%</v>
          </cell>
        </row>
        <row r="323">
          <cell r="Y323" t="str">
            <v>%</v>
          </cell>
        </row>
        <row r="324">
          <cell r="Y324" t="str">
            <v>%</v>
          </cell>
        </row>
        <row r="325">
          <cell r="Y325" t="str">
            <v>%</v>
          </cell>
        </row>
        <row r="327">
          <cell r="Y327">
            <v>0</v>
          </cell>
        </row>
        <row r="328">
          <cell r="Y328">
            <v>0</v>
          </cell>
        </row>
        <row r="329">
          <cell r="Y329">
            <v>0</v>
          </cell>
        </row>
        <row r="330">
          <cell r="Y330">
            <v>0</v>
          </cell>
        </row>
        <row r="331">
          <cell r="Y331">
            <v>0</v>
          </cell>
        </row>
        <row r="332">
          <cell r="Y332">
            <v>0</v>
          </cell>
        </row>
        <row r="333">
          <cell r="Y333">
            <v>0</v>
          </cell>
        </row>
        <row r="334">
          <cell r="Y334">
            <v>0</v>
          </cell>
        </row>
        <row r="335">
          <cell r="Y335">
            <v>0</v>
          </cell>
        </row>
        <row r="336">
          <cell r="Y336">
            <v>0</v>
          </cell>
        </row>
        <row r="337">
          <cell r="Y337" t="e">
            <v>#REF!</v>
          </cell>
        </row>
        <row r="338">
          <cell r="Y338" t="str">
            <v>%</v>
          </cell>
        </row>
        <row r="339">
          <cell r="Y339">
            <v>0</v>
          </cell>
        </row>
        <row r="340">
          <cell r="Y340" t="str">
            <v>%</v>
          </cell>
        </row>
        <row r="343">
          <cell r="Y343">
            <v>15</v>
          </cell>
        </row>
        <row r="345">
          <cell r="Y345" t="str">
            <v>%</v>
          </cell>
        </row>
        <row r="346">
          <cell r="Y346" t="str">
            <v>%</v>
          </cell>
        </row>
        <row r="347">
          <cell r="Y347" t="str">
            <v>%</v>
          </cell>
        </row>
        <row r="348">
          <cell r="Y348">
            <v>0</v>
          </cell>
        </row>
        <row r="349">
          <cell r="Y349">
            <v>0</v>
          </cell>
        </row>
        <row r="350">
          <cell r="Y350">
            <v>0</v>
          </cell>
        </row>
        <row r="351">
          <cell r="Y351">
            <v>0</v>
          </cell>
        </row>
        <row r="352">
          <cell r="Y352">
            <v>0</v>
          </cell>
        </row>
        <row r="353">
          <cell r="Y353">
            <v>0</v>
          </cell>
        </row>
        <row r="354">
          <cell r="Y354">
            <v>0</v>
          </cell>
        </row>
        <row r="355">
          <cell r="Y355">
            <v>0</v>
          </cell>
        </row>
        <row r="356">
          <cell r="Y356">
            <v>0</v>
          </cell>
        </row>
        <row r="357">
          <cell r="Y357">
            <v>0</v>
          </cell>
        </row>
        <row r="358">
          <cell r="Y358">
            <v>0</v>
          </cell>
        </row>
        <row r="359">
          <cell r="Y359">
            <v>0</v>
          </cell>
        </row>
        <row r="360">
          <cell r="Y360">
            <v>0</v>
          </cell>
        </row>
        <row r="361">
          <cell r="Y361">
            <v>0</v>
          </cell>
        </row>
        <row r="362">
          <cell r="Y362">
            <v>0</v>
          </cell>
        </row>
        <row r="363">
          <cell r="Y363">
            <v>0</v>
          </cell>
        </row>
        <row r="364">
          <cell r="Y364">
            <v>0</v>
          </cell>
        </row>
        <row r="365">
          <cell r="Y365">
            <v>0</v>
          </cell>
        </row>
        <row r="366">
          <cell r="Y366">
            <v>0</v>
          </cell>
        </row>
        <row r="367">
          <cell r="Y367" t="str">
            <v>%</v>
          </cell>
        </row>
        <row r="368">
          <cell r="Y368">
            <v>0</v>
          </cell>
        </row>
        <row r="369">
          <cell r="Y369" t="str">
            <v>%</v>
          </cell>
        </row>
        <row r="370">
          <cell r="Y370" t="str">
            <v>%</v>
          </cell>
        </row>
        <row r="371">
          <cell r="Y371" t="str">
            <v>%</v>
          </cell>
        </row>
        <row r="372">
          <cell r="Y372" t="e">
            <v>#REF!</v>
          </cell>
        </row>
        <row r="375">
          <cell r="Y375">
            <v>16</v>
          </cell>
        </row>
        <row r="377">
          <cell r="Y377">
            <v>0</v>
          </cell>
        </row>
        <row r="378">
          <cell r="Y378">
            <v>0</v>
          </cell>
        </row>
        <row r="379">
          <cell r="Y379">
            <v>0</v>
          </cell>
        </row>
        <row r="380">
          <cell r="Y380">
            <v>0</v>
          </cell>
        </row>
        <row r="381">
          <cell r="Y381">
            <v>0</v>
          </cell>
        </row>
        <row r="382">
          <cell r="Y382">
            <v>0</v>
          </cell>
        </row>
        <row r="383">
          <cell r="Y383">
            <v>0</v>
          </cell>
        </row>
        <row r="384">
          <cell r="Y384">
            <v>0</v>
          </cell>
        </row>
        <row r="385">
          <cell r="Y385">
            <v>0</v>
          </cell>
        </row>
        <row r="386">
          <cell r="Y386">
            <v>0</v>
          </cell>
        </row>
        <row r="387">
          <cell r="Y387">
            <v>0</v>
          </cell>
        </row>
        <row r="388">
          <cell r="Y388">
            <v>0</v>
          </cell>
        </row>
        <row r="389">
          <cell r="Y389">
            <v>0</v>
          </cell>
        </row>
        <row r="390">
          <cell r="Y390">
            <v>0</v>
          </cell>
        </row>
        <row r="391">
          <cell r="Y391">
            <v>0</v>
          </cell>
        </row>
        <row r="392">
          <cell r="Y392" t="str">
            <v>%</v>
          </cell>
        </row>
        <row r="393">
          <cell r="Y393">
            <v>0</v>
          </cell>
        </row>
        <row r="394">
          <cell r="Y394" t="str">
            <v>%</v>
          </cell>
        </row>
        <row r="395">
          <cell r="Y395" t="str">
            <v>%</v>
          </cell>
        </row>
        <row r="397">
          <cell r="Y397" t="str">
            <v>%</v>
          </cell>
        </row>
        <row r="399">
          <cell r="Y399">
            <v>17</v>
          </cell>
        </row>
        <row r="400">
          <cell r="Y400">
            <v>0</v>
          </cell>
        </row>
        <row r="401">
          <cell r="Y401" t="str">
            <v>%</v>
          </cell>
        </row>
        <row r="402">
          <cell r="Y402">
            <v>0</v>
          </cell>
        </row>
        <row r="403">
          <cell r="Y403" t="str">
            <v>%</v>
          </cell>
        </row>
        <row r="404">
          <cell r="Y404" t="str">
            <v>%</v>
          </cell>
        </row>
        <row r="405">
          <cell r="Y405" t="str">
            <v>%</v>
          </cell>
        </row>
        <row r="406">
          <cell r="Y406" t="str">
            <v>%</v>
          </cell>
        </row>
        <row r="407">
          <cell r="Y407" t="str">
            <v>%</v>
          </cell>
        </row>
        <row r="408">
          <cell r="Y408" t="str">
            <v>%</v>
          </cell>
        </row>
        <row r="409">
          <cell r="Y409" t="str">
            <v>%</v>
          </cell>
        </row>
        <row r="410">
          <cell r="Y410" t="str">
            <v>%</v>
          </cell>
        </row>
        <row r="411">
          <cell r="Y411" t="str">
            <v>%</v>
          </cell>
        </row>
        <row r="412">
          <cell r="Y412" t="str">
            <v>%</v>
          </cell>
        </row>
        <row r="413">
          <cell r="Y413" t="str">
            <v>%</v>
          </cell>
        </row>
        <row r="414">
          <cell r="Y414" t="str">
            <v>%</v>
          </cell>
        </row>
        <row r="415">
          <cell r="Y415" t="str">
            <v>%</v>
          </cell>
        </row>
        <row r="416">
          <cell r="Y416" t="str">
            <v>%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3">
          <cell r="Y423">
            <v>0</v>
          </cell>
        </row>
        <row r="424">
          <cell r="Y424">
            <v>0</v>
          </cell>
        </row>
        <row r="425">
          <cell r="Y425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1">
          <cell r="Y431">
            <v>18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 t="str">
            <v>%</v>
          </cell>
        </row>
        <row r="438">
          <cell r="Y438">
            <v>0</v>
          </cell>
        </row>
        <row r="439">
          <cell r="Y439" t="str">
            <v>%</v>
          </cell>
        </row>
        <row r="440">
          <cell r="Y440" t="str">
            <v>%</v>
          </cell>
        </row>
        <row r="441">
          <cell r="Y441" t="str">
            <v>%</v>
          </cell>
        </row>
        <row r="444">
          <cell r="Y444" t="e">
            <v>#REF!</v>
          </cell>
        </row>
        <row r="445">
          <cell r="Y445" t="e">
            <v>#REF!</v>
          </cell>
        </row>
        <row r="446">
          <cell r="Y446" t="e">
            <v>#REF!</v>
          </cell>
        </row>
        <row r="447">
          <cell r="Y447">
            <v>0</v>
          </cell>
        </row>
        <row r="448">
          <cell r="Y448">
            <v>0</v>
          </cell>
        </row>
        <row r="449">
          <cell r="Y449">
            <v>0</v>
          </cell>
        </row>
        <row r="450">
          <cell r="Y450">
            <v>0</v>
          </cell>
        </row>
        <row r="451">
          <cell r="Y451">
            <v>0</v>
          </cell>
        </row>
        <row r="452">
          <cell r="Y452">
            <v>0</v>
          </cell>
        </row>
        <row r="453">
          <cell r="Y453">
            <v>0</v>
          </cell>
        </row>
        <row r="454">
          <cell r="Y454">
            <v>0</v>
          </cell>
        </row>
        <row r="456">
          <cell r="Y456" t="str">
            <v>%</v>
          </cell>
        </row>
        <row r="457">
          <cell r="Y457">
            <v>0</v>
          </cell>
        </row>
        <row r="458">
          <cell r="Y458" t="str">
            <v>%</v>
          </cell>
        </row>
        <row r="459">
          <cell r="Y459" t="str">
            <v>%</v>
          </cell>
        </row>
        <row r="460">
          <cell r="Y460" t="str">
            <v>%</v>
          </cell>
        </row>
        <row r="463">
          <cell r="Y463">
            <v>19</v>
          </cell>
        </row>
        <row r="465">
          <cell r="Y465" t="str">
            <v>%</v>
          </cell>
        </row>
        <row r="466">
          <cell r="Y466" t="str">
            <v>%</v>
          </cell>
        </row>
        <row r="467">
          <cell r="Y467" t="str">
            <v>%</v>
          </cell>
        </row>
        <row r="468">
          <cell r="Y468" t="str">
            <v>%</v>
          </cell>
        </row>
        <row r="469">
          <cell r="Y469">
            <v>0</v>
          </cell>
        </row>
        <row r="470">
          <cell r="Y470">
            <v>0</v>
          </cell>
        </row>
        <row r="471">
          <cell r="Y471">
            <v>0</v>
          </cell>
        </row>
        <row r="472">
          <cell r="Y472">
            <v>0</v>
          </cell>
        </row>
        <row r="473">
          <cell r="Y473">
            <v>0</v>
          </cell>
        </row>
        <row r="474">
          <cell r="Y474">
            <v>0</v>
          </cell>
        </row>
        <row r="475">
          <cell r="Y475">
            <v>0</v>
          </cell>
        </row>
        <row r="476">
          <cell r="Y476">
            <v>0</v>
          </cell>
        </row>
        <row r="477">
          <cell r="Y477">
            <v>0</v>
          </cell>
        </row>
        <row r="478">
          <cell r="Y478">
            <v>0</v>
          </cell>
        </row>
        <row r="479">
          <cell r="Y479">
            <v>0</v>
          </cell>
        </row>
        <row r="480">
          <cell r="Y480">
            <v>0</v>
          </cell>
        </row>
        <row r="481">
          <cell r="Y481" t="e">
            <v>#REF!</v>
          </cell>
        </row>
        <row r="482">
          <cell r="Y482" t="e">
            <v>#REF!</v>
          </cell>
        </row>
        <row r="483">
          <cell r="Y483" t="e">
            <v>#REF!</v>
          </cell>
        </row>
        <row r="484">
          <cell r="Y484">
            <v>0</v>
          </cell>
        </row>
        <row r="485">
          <cell r="Y485">
            <v>0</v>
          </cell>
        </row>
        <row r="486">
          <cell r="Y486" t="str">
            <v>%</v>
          </cell>
        </row>
        <row r="487">
          <cell r="Y487">
            <v>0</v>
          </cell>
        </row>
        <row r="488">
          <cell r="Y488" t="str">
            <v>%</v>
          </cell>
        </row>
        <row r="489">
          <cell r="Y489" t="str">
            <v>%</v>
          </cell>
        </row>
        <row r="490">
          <cell r="Y490" t="str">
            <v>%</v>
          </cell>
        </row>
        <row r="491">
          <cell r="Y491" t="str">
            <v>%</v>
          </cell>
        </row>
        <row r="492">
          <cell r="Y492" t="str">
            <v>%</v>
          </cell>
        </row>
        <row r="495">
          <cell r="Y495">
            <v>20</v>
          </cell>
        </row>
        <row r="497">
          <cell r="Y497">
            <v>0</v>
          </cell>
        </row>
        <row r="498">
          <cell r="Y498">
            <v>0</v>
          </cell>
        </row>
        <row r="499">
          <cell r="Y499">
            <v>0</v>
          </cell>
        </row>
        <row r="500">
          <cell r="Y500">
            <v>0</v>
          </cell>
        </row>
        <row r="501">
          <cell r="Y501">
            <v>0</v>
          </cell>
        </row>
        <row r="502">
          <cell r="Y502" t="str">
            <v>%</v>
          </cell>
        </row>
        <row r="504">
          <cell r="Y504">
            <v>21</v>
          </cell>
        </row>
        <row r="506">
          <cell r="Y506" t="str">
            <v>%</v>
          </cell>
        </row>
        <row r="507">
          <cell r="Y507">
            <v>0</v>
          </cell>
        </row>
        <row r="508">
          <cell r="Y508" t="str">
            <v>%</v>
          </cell>
        </row>
        <row r="509">
          <cell r="Y509" t="str">
            <v>%</v>
          </cell>
        </row>
        <row r="510">
          <cell r="Y510" t="str">
            <v>%</v>
          </cell>
        </row>
        <row r="511">
          <cell r="Y511" t="str">
            <v>%</v>
          </cell>
        </row>
        <row r="512">
          <cell r="Y512" t="str">
            <v>%</v>
          </cell>
        </row>
        <row r="513">
          <cell r="Y513" t="str">
            <v>%</v>
          </cell>
        </row>
        <row r="514">
          <cell r="Y514" t="str">
            <v>%</v>
          </cell>
        </row>
        <row r="515">
          <cell r="Y515">
            <v>0</v>
          </cell>
        </row>
        <row r="516">
          <cell r="Y516">
            <v>0</v>
          </cell>
        </row>
        <row r="517">
          <cell r="Y517">
            <v>0</v>
          </cell>
        </row>
        <row r="518">
          <cell r="Y518">
            <v>0</v>
          </cell>
        </row>
        <row r="519">
          <cell r="Y519">
            <v>0</v>
          </cell>
        </row>
        <row r="520">
          <cell r="Y520" t="e">
            <v>#REF!</v>
          </cell>
        </row>
        <row r="521">
          <cell r="Y521" t="e">
            <v>#REF!</v>
          </cell>
        </row>
        <row r="522">
          <cell r="Y522">
            <v>0</v>
          </cell>
        </row>
        <row r="523">
          <cell r="Y523">
            <v>0</v>
          </cell>
        </row>
        <row r="524">
          <cell r="Y524">
            <v>0</v>
          </cell>
        </row>
        <row r="525">
          <cell r="Y525">
            <v>0</v>
          </cell>
        </row>
        <row r="526">
          <cell r="Y526">
            <v>0</v>
          </cell>
        </row>
        <row r="527">
          <cell r="Y527" t="str">
            <v>%</v>
          </cell>
        </row>
        <row r="528">
          <cell r="Y528">
            <v>0</v>
          </cell>
        </row>
        <row r="529">
          <cell r="Y529" t="str">
            <v>%</v>
          </cell>
        </row>
        <row r="530">
          <cell r="Y530">
            <v>0</v>
          </cell>
        </row>
        <row r="531">
          <cell r="Y531">
            <v>0</v>
          </cell>
        </row>
        <row r="532">
          <cell r="Y532">
            <v>0</v>
          </cell>
        </row>
        <row r="533">
          <cell r="Y533">
            <v>0</v>
          </cell>
        </row>
        <row r="535">
          <cell r="Y535">
            <v>22</v>
          </cell>
        </row>
        <row r="537">
          <cell r="Y537" t="str">
            <v>%</v>
          </cell>
        </row>
        <row r="538">
          <cell r="Y538">
            <v>0</v>
          </cell>
        </row>
        <row r="539">
          <cell r="Y539" t="str">
            <v>%</v>
          </cell>
        </row>
        <row r="540">
          <cell r="Y540">
            <v>0</v>
          </cell>
        </row>
        <row r="541">
          <cell r="Y541">
            <v>0</v>
          </cell>
        </row>
        <row r="542">
          <cell r="Y542" t="str">
            <v>%</v>
          </cell>
        </row>
        <row r="543">
          <cell r="Y543">
            <v>0</v>
          </cell>
        </row>
        <row r="544">
          <cell r="Y544" t="str">
            <v>%</v>
          </cell>
        </row>
        <row r="545">
          <cell r="Y545" t="str">
            <v>%</v>
          </cell>
        </row>
        <row r="548">
          <cell r="A548" t="str">
            <v>TOTAL</v>
          </cell>
          <cell r="B548">
            <v>0</v>
          </cell>
          <cell r="D548">
            <v>0</v>
          </cell>
          <cell r="E548">
            <v>0</v>
          </cell>
          <cell r="F548" t="e">
            <v>#DIV/0!</v>
          </cell>
          <cell r="G548">
            <v>0</v>
          </cell>
          <cell r="H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 t="e">
            <v>#DIV/0!</v>
          </cell>
          <cell r="Y548" t="str">
            <v>%</v>
          </cell>
        </row>
        <row r="550">
          <cell r="A550" t="str">
            <v>*  NOTA: La población total, incluye los dos fueros.</v>
          </cell>
          <cell r="Y550">
            <v>23</v>
          </cell>
        </row>
        <row r="569">
          <cell r="AE569" t="str">
            <v xml:space="preserve">CAPACIDAD, SOBREPOBLACION Y POBLACION SEGUN FUERO, </v>
          </cell>
        </row>
        <row r="570">
          <cell r="AE570" t="str">
            <v>SITUACION JURIDICA Y SEXO POR ENTIDAD FEDERATIVA Y CENTRO</v>
          </cell>
        </row>
        <row r="571">
          <cell r="AE571" t="str">
            <v>ENERO DE 1996</v>
          </cell>
        </row>
        <row r="572">
          <cell r="AE572" t="str">
            <v>REGION  V</v>
          </cell>
        </row>
        <row r="573">
          <cell r="AE573" t="str">
            <v>Concepto</v>
          </cell>
          <cell r="AG573" t="str">
            <v>Sobre-</v>
          </cell>
          <cell r="AH573" t="str">
            <v>Sobre-</v>
          </cell>
          <cell r="AI573" t="str">
            <v>Población</v>
          </cell>
          <cell r="AJ573" t="str">
            <v>FUERO COMUN</v>
          </cell>
          <cell r="AP573" t="str">
            <v>FUERO FEDERAL</v>
          </cell>
        </row>
        <row r="574">
          <cell r="AE574" t="str">
            <v xml:space="preserve">Estado y </v>
          </cell>
          <cell r="AF574" t="str">
            <v>Capa-</v>
          </cell>
          <cell r="AG574" t="str">
            <v>población</v>
          </cell>
          <cell r="AH574" t="str">
            <v>población</v>
          </cell>
          <cell r="AI574" t="str">
            <v>Total</v>
          </cell>
          <cell r="AJ574" t="str">
            <v>Procesados</v>
          </cell>
          <cell r="AM574" t="str">
            <v xml:space="preserve"> Sentenciados</v>
          </cell>
          <cell r="AP574" t="str">
            <v>Procesados</v>
          </cell>
          <cell r="AS574" t="str">
            <v xml:space="preserve"> Sentenciados</v>
          </cell>
          <cell r="AV574" t="str">
            <v>Total</v>
          </cell>
        </row>
        <row r="575">
          <cell r="AE575" t="str">
            <v>Centro</v>
          </cell>
          <cell r="AF575" t="str">
            <v>cidad</v>
          </cell>
          <cell r="AG575" t="str">
            <v>Absoluta</v>
          </cell>
          <cell r="AH575" t="str">
            <v>Relativa  %</v>
          </cell>
          <cell r="AI575" t="str">
            <v>*</v>
          </cell>
          <cell r="AJ575" t="str">
            <v xml:space="preserve">  H</v>
          </cell>
          <cell r="AK575" t="str">
            <v xml:space="preserve">    M  </v>
          </cell>
          <cell r="AL575" t="str">
            <v>Subtotal</v>
          </cell>
          <cell r="AM575" t="str">
            <v xml:space="preserve">     H </v>
          </cell>
          <cell r="AN575" t="str">
            <v xml:space="preserve">   M  </v>
          </cell>
          <cell r="AO575" t="str">
            <v>Subtotal</v>
          </cell>
          <cell r="AP575" t="str">
            <v xml:space="preserve">  H</v>
          </cell>
          <cell r="AQ575" t="str">
            <v xml:space="preserve">    M  </v>
          </cell>
          <cell r="AR575" t="str">
            <v>Subtotal</v>
          </cell>
          <cell r="AS575" t="str">
            <v xml:space="preserve">     H </v>
          </cell>
          <cell r="AT575" t="str">
            <v xml:space="preserve">   M  </v>
          </cell>
          <cell r="AU575" t="str">
            <v>Subtotal</v>
          </cell>
        </row>
        <row r="576">
          <cell r="AI576" t="str">
            <v xml:space="preserve"> </v>
          </cell>
        </row>
        <row r="577"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0</v>
          </cell>
          <cell r="AO577">
            <v>0</v>
          </cell>
          <cell r="AP577">
            <v>0</v>
          </cell>
          <cell r="AQ577">
            <v>0</v>
          </cell>
          <cell r="AR577">
            <v>0</v>
          </cell>
          <cell r="AS577">
            <v>0</v>
          </cell>
          <cell r="AT577">
            <v>0</v>
          </cell>
          <cell r="AU577">
            <v>0</v>
          </cell>
          <cell r="AV577">
            <v>0</v>
          </cell>
        </row>
        <row r="578">
          <cell r="AF578">
            <v>0</v>
          </cell>
          <cell r="AG578">
            <v>0</v>
          </cell>
          <cell r="AH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  <cell r="AQ578">
            <v>0</v>
          </cell>
          <cell r="AR578">
            <v>0</v>
          </cell>
          <cell r="AS578">
            <v>0</v>
          </cell>
          <cell r="AT578">
            <v>0</v>
          </cell>
          <cell r="AU578">
            <v>0</v>
          </cell>
          <cell r="AV578">
            <v>0</v>
          </cell>
        </row>
        <row r="579"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0</v>
          </cell>
          <cell r="AR579">
            <v>0</v>
          </cell>
          <cell r="AS579">
            <v>0</v>
          </cell>
          <cell r="AT579">
            <v>0</v>
          </cell>
          <cell r="AU579">
            <v>0</v>
          </cell>
          <cell r="AV579">
            <v>0</v>
          </cell>
        </row>
        <row r="580"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</row>
        <row r="581"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</row>
        <row r="582"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</row>
        <row r="583"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</row>
        <row r="584"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</row>
        <row r="585"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</row>
        <row r="586"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</row>
        <row r="587"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</row>
        <row r="588"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</row>
        <row r="589"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</row>
        <row r="590"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</row>
        <row r="591"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</row>
        <row r="592"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</row>
        <row r="593"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0</v>
          </cell>
          <cell r="AR593">
            <v>0</v>
          </cell>
          <cell r="AS593">
            <v>0</v>
          </cell>
          <cell r="AT593">
            <v>0</v>
          </cell>
          <cell r="AU593">
            <v>0</v>
          </cell>
          <cell r="AV593">
            <v>0</v>
          </cell>
        </row>
        <row r="594"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0</v>
          </cell>
          <cell r="AR594">
            <v>0</v>
          </cell>
          <cell r="AS594">
            <v>0</v>
          </cell>
          <cell r="AT594">
            <v>0</v>
          </cell>
          <cell r="AU594">
            <v>0</v>
          </cell>
          <cell r="AV594">
            <v>0</v>
          </cell>
        </row>
        <row r="595"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0</v>
          </cell>
          <cell r="AR595">
            <v>0</v>
          </cell>
          <cell r="AS595">
            <v>0</v>
          </cell>
          <cell r="AT595">
            <v>0</v>
          </cell>
          <cell r="AU595">
            <v>0</v>
          </cell>
          <cell r="AV595">
            <v>0</v>
          </cell>
        </row>
        <row r="596"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  <cell r="AQ596">
            <v>0</v>
          </cell>
          <cell r="AR596">
            <v>0</v>
          </cell>
          <cell r="AS596">
            <v>0</v>
          </cell>
          <cell r="AT596">
            <v>0</v>
          </cell>
          <cell r="AU596">
            <v>0</v>
          </cell>
          <cell r="AV596">
            <v>0</v>
          </cell>
        </row>
        <row r="597"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0</v>
          </cell>
          <cell r="AQ597">
            <v>0</v>
          </cell>
          <cell r="AR597">
            <v>0</v>
          </cell>
          <cell r="AS597">
            <v>0</v>
          </cell>
          <cell r="AT597">
            <v>0</v>
          </cell>
          <cell r="AU597">
            <v>0</v>
          </cell>
          <cell r="AV597">
            <v>0</v>
          </cell>
        </row>
        <row r="598"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0</v>
          </cell>
          <cell r="AR598">
            <v>0</v>
          </cell>
          <cell r="AS598">
            <v>0</v>
          </cell>
          <cell r="AT598">
            <v>0</v>
          </cell>
          <cell r="AU598">
            <v>0</v>
          </cell>
          <cell r="AV598">
            <v>0</v>
          </cell>
        </row>
        <row r="599"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0</v>
          </cell>
          <cell r="AR599">
            <v>0</v>
          </cell>
          <cell r="AS599">
            <v>0</v>
          </cell>
          <cell r="AT599">
            <v>0</v>
          </cell>
          <cell r="AU599">
            <v>0</v>
          </cell>
          <cell r="AV599">
            <v>0</v>
          </cell>
        </row>
        <row r="600"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0</v>
          </cell>
          <cell r="AR600">
            <v>0</v>
          </cell>
          <cell r="AS600">
            <v>0</v>
          </cell>
          <cell r="AT600">
            <v>0</v>
          </cell>
          <cell r="AU600">
            <v>0</v>
          </cell>
          <cell r="AV600">
            <v>0</v>
          </cell>
        </row>
        <row r="601"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0</v>
          </cell>
          <cell r="AR601">
            <v>0</v>
          </cell>
          <cell r="AS601">
            <v>0</v>
          </cell>
          <cell r="AT601">
            <v>0</v>
          </cell>
          <cell r="AU601">
            <v>0</v>
          </cell>
          <cell r="AV601">
            <v>0</v>
          </cell>
        </row>
        <row r="602"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P602">
            <v>0</v>
          </cell>
          <cell r="AQ602">
            <v>0</v>
          </cell>
          <cell r="AR602">
            <v>0</v>
          </cell>
          <cell r="AS602">
            <v>0</v>
          </cell>
          <cell r="AT602">
            <v>0</v>
          </cell>
          <cell r="AU602">
            <v>0</v>
          </cell>
          <cell r="AV602">
            <v>0</v>
          </cell>
        </row>
        <row r="603"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P603">
            <v>0</v>
          </cell>
          <cell r="AQ603">
            <v>0</v>
          </cell>
          <cell r="AR603">
            <v>0</v>
          </cell>
          <cell r="AS603">
            <v>0</v>
          </cell>
          <cell r="AT603">
            <v>0</v>
          </cell>
          <cell r="AU603">
            <v>0</v>
          </cell>
          <cell r="AV603">
            <v>0</v>
          </cell>
        </row>
        <row r="604"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  <cell r="AS604">
            <v>0</v>
          </cell>
          <cell r="AT604">
            <v>0</v>
          </cell>
          <cell r="AU604">
            <v>0</v>
          </cell>
          <cell r="AV604">
            <v>0</v>
          </cell>
        </row>
        <row r="605"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0</v>
          </cell>
          <cell r="AR605">
            <v>0</v>
          </cell>
          <cell r="AS605">
            <v>0</v>
          </cell>
          <cell r="AT605">
            <v>0</v>
          </cell>
          <cell r="AU605">
            <v>0</v>
          </cell>
          <cell r="AV605">
            <v>0</v>
          </cell>
        </row>
        <row r="606"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0</v>
          </cell>
          <cell r="AR606">
            <v>0</v>
          </cell>
          <cell r="AS606">
            <v>0</v>
          </cell>
          <cell r="AT606">
            <v>0</v>
          </cell>
          <cell r="AU606">
            <v>0</v>
          </cell>
          <cell r="AV606">
            <v>0</v>
          </cell>
        </row>
        <row r="611"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0</v>
          </cell>
          <cell r="AQ611">
            <v>0</v>
          </cell>
          <cell r="AR611">
            <v>0</v>
          </cell>
          <cell r="AS611">
            <v>0</v>
          </cell>
          <cell r="AT611">
            <v>0</v>
          </cell>
          <cell r="AU611">
            <v>0</v>
          </cell>
          <cell r="AV611">
            <v>0</v>
          </cell>
        </row>
        <row r="612"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0</v>
          </cell>
          <cell r="AR612">
            <v>0</v>
          </cell>
          <cell r="AS612">
            <v>0</v>
          </cell>
          <cell r="AT612">
            <v>0</v>
          </cell>
          <cell r="AU612">
            <v>0</v>
          </cell>
          <cell r="AV612">
            <v>0</v>
          </cell>
        </row>
        <row r="613"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0</v>
          </cell>
          <cell r="AR613">
            <v>0</v>
          </cell>
          <cell r="AS613">
            <v>0</v>
          </cell>
          <cell r="AT613">
            <v>0</v>
          </cell>
          <cell r="AU613">
            <v>0</v>
          </cell>
          <cell r="AV613">
            <v>0</v>
          </cell>
        </row>
        <row r="614"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0</v>
          </cell>
          <cell r="AR614">
            <v>0</v>
          </cell>
          <cell r="AS614">
            <v>0</v>
          </cell>
          <cell r="AT614">
            <v>0</v>
          </cell>
          <cell r="AU614">
            <v>0</v>
          </cell>
          <cell r="AV614">
            <v>0</v>
          </cell>
        </row>
        <row r="615"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  <cell r="AS615">
            <v>0</v>
          </cell>
          <cell r="AT615">
            <v>0</v>
          </cell>
          <cell r="AU615">
            <v>0</v>
          </cell>
          <cell r="AV615">
            <v>0</v>
          </cell>
        </row>
        <row r="616"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>
            <v>0</v>
          </cell>
          <cell r="AQ616">
            <v>0</v>
          </cell>
          <cell r="AR616">
            <v>0</v>
          </cell>
          <cell r="AS616">
            <v>0</v>
          </cell>
          <cell r="AT616">
            <v>0</v>
          </cell>
          <cell r="AU616">
            <v>0</v>
          </cell>
          <cell r="AV616">
            <v>0</v>
          </cell>
        </row>
        <row r="617"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0</v>
          </cell>
          <cell r="AQ617">
            <v>0</v>
          </cell>
          <cell r="AR617">
            <v>0</v>
          </cell>
          <cell r="AS617">
            <v>0</v>
          </cell>
          <cell r="AT617">
            <v>0</v>
          </cell>
          <cell r="AU617">
            <v>0</v>
          </cell>
          <cell r="AV617">
            <v>0</v>
          </cell>
        </row>
        <row r="618"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0</v>
          </cell>
          <cell r="AR618">
            <v>0</v>
          </cell>
          <cell r="AS618">
            <v>0</v>
          </cell>
          <cell r="AT618">
            <v>0</v>
          </cell>
          <cell r="AU618">
            <v>0</v>
          </cell>
          <cell r="AV618">
            <v>0</v>
          </cell>
        </row>
        <row r="619"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0</v>
          </cell>
          <cell r="AR619">
            <v>0</v>
          </cell>
          <cell r="AS619">
            <v>0</v>
          </cell>
          <cell r="AT619">
            <v>0</v>
          </cell>
          <cell r="AU619">
            <v>0</v>
          </cell>
          <cell r="AV619">
            <v>0</v>
          </cell>
        </row>
        <row r="620"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0</v>
          </cell>
          <cell r="AR620">
            <v>0</v>
          </cell>
          <cell r="AS620">
            <v>0</v>
          </cell>
          <cell r="AT620">
            <v>0</v>
          </cell>
          <cell r="AU620">
            <v>0</v>
          </cell>
          <cell r="AV620">
            <v>0</v>
          </cell>
        </row>
        <row r="621"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0</v>
          </cell>
          <cell r="AR621">
            <v>0</v>
          </cell>
          <cell r="AS621">
            <v>0</v>
          </cell>
          <cell r="AT621">
            <v>0</v>
          </cell>
          <cell r="AU621">
            <v>0</v>
          </cell>
          <cell r="AV621">
            <v>0</v>
          </cell>
        </row>
        <row r="622"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>
            <v>0</v>
          </cell>
          <cell r="AQ622">
            <v>0</v>
          </cell>
          <cell r="AR622">
            <v>0</v>
          </cell>
          <cell r="AS622">
            <v>0</v>
          </cell>
          <cell r="AT622">
            <v>0</v>
          </cell>
          <cell r="AU622">
            <v>0</v>
          </cell>
          <cell r="AV622">
            <v>0</v>
          </cell>
        </row>
        <row r="623"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0</v>
          </cell>
          <cell r="AO623">
            <v>0</v>
          </cell>
          <cell r="AP623">
            <v>0</v>
          </cell>
          <cell r="AQ623">
            <v>0</v>
          </cell>
          <cell r="AR623">
            <v>0</v>
          </cell>
          <cell r="AS623">
            <v>0</v>
          </cell>
          <cell r="AT623">
            <v>0</v>
          </cell>
          <cell r="AU623">
            <v>0</v>
          </cell>
          <cell r="AV623">
            <v>0</v>
          </cell>
        </row>
        <row r="624"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>
            <v>0</v>
          </cell>
          <cell r="AQ624">
            <v>0</v>
          </cell>
          <cell r="AR624">
            <v>0</v>
          </cell>
          <cell r="AS624">
            <v>0</v>
          </cell>
          <cell r="AT624">
            <v>0</v>
          </cell>
          <cell r="AU624">
            <v>0</v>
          </cell>
          <cell r="AV624">
            <v>0</v>
          </cell>
        </row>
        <row r="625"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0</v>
          </cell>
          <cell r="AR625">
            <v>0</v>
          </cell>
          <cell r="AS625">
            <v>0</v>
          </cell>
          <cell r="AT625">
            <v>0</v>
          </cell>
          <cell r="AU625">
            <v>0</v>
          </cell>
          <cell r="AV625">
            <v>0</v>
          </cell>
        </row>
        <row r="626"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>
            <v>0</v>
          </cell>
          <cell r="AQ626">
            <v>0</v>
          </cell>
          <cell r="AR626">
            <v>0</v>
          </cell>
          <cell r="AS626">
            <v>0</v>
          </cell>
          <cell r="AT626">
            <v>0</v>
          </cell>
          <cell r="AU626">
            <v>0</v>
          </cell>
          <cell r="AV626">
            <v>0</v>
          </cell>
        </row>
        <row r="627"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0</v>
          </cell>
          <cell r="AR627">
            <v>0</v>
          </cell>
          <cell r="AS627">
            <v>0</v>
          </cell>
          <cell r="AT627">
            <v>0</v>
          </cell>
          <cell r="AU627">
            <v>0</v>
          </cell>
          <cell r="AV627">
            <v>0</v>
          </cell>
        </row>
        <row r="628"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0</v>
          </cell>
          <cell r="AR628">
            <v>0</v>
          </cell>
          <cell r="AS628">
            <v>0</v>
          </cell>
          <cell r="AT628">
            <v>0</v>
          </cell>
          <cell r="AU628">
            <v>0</v>
          </cell>
          <cell r="AV628">
            <v>0</v>
          </cell>
        </row>
        <row r="629"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0</v>
          </cell>
          <cell r="AR629">
            <v>0</v>
          </cell>
          <cell r="AS629">
            <v>0</v>
          </cell>
          <cell r="AT629">
            <v>0</v>
          </cell>
          <cell r="AU629">
            <v>0</v>
          </cell>
          <cell r="AV629">
            <v>0</v>
          </cell>
        </row>
        <row r="630"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0</v>
          </cell>
          <cell r="AR630">
            <v>0</v>
          </cell>
          <cell r="AS630">
            <v>0</v>
          </cell>
          <cell r="AT630">
            <v>0</v>
          </cell>
          <cell r="AU630">
            <v>0</v>
          </cell>
          <cell r="AV630">
            <v>0</v>
          </cell>
        </row>
        <row r="631"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0</v>
          </cell>
          <cell r="AR631">
            <v>0</v>
          </cell>
          <cell r="AS631">
            <v>0</v>
          </cell>
          <cell r="AT631">
            <v>0</v>
          </cell>
          <cell r="AU631">
            <v>0</v>
          </cell>
          <cell r="AV631">
            <v>0</v>
          </cell>
        </row>
        <row r="632"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  <cell r="AS632">
            <v>0</v>
          </cell>
          <cell r="AT632">
            <v>0</v>
          </cell>
          <cell r="AU632">
            <v>0</v>
          </cell>
          <cell r="AV632">
            <v>0</v>
          </cell>
        </row>
        <row r="633"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  <cell r="AS633">
            <v>0</v>
          </cell>
          <cell r="AT633">
            <v>0</v>
          </cell>
          <cell r="AU633">
            <v>0</v>
          </cell>
          <cell r="AV633">
            <v>0</v>
          </cell>
        </row>
        <row r="634"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  <cell r="AS634">
            <v>0</v>
          </cell>
          <cell r="AT634">
            <v>0</v>
          </cell>
          <cell r="AU634">
            <v>0</v>
          </cell>
          <cell r="AV634">
            <v>0</v>
          </cell>
        </row>
        <row r="635"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  <cell r="AS635">
            <v>0</v>
          </cell>
          <cell r="AT635">
            <v>0</v>
          </cell>
          <cell r="AU635">
            <v>0</v>
          </cell>
          <cell r="AV635">
            <v>0</v>
          </cell>
        </row>
        <row r="636"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  <cell r="AS636">
            <v>0</v>
          </cell>
          <cell r="AT636">
            <v>0</v>
          </cell>
          <cell r="AU636">
            <v>0</v>
          </cell>
          <cell r="AV636">
            <v>0</v>
          </cell>
        </row>
        <row r="637"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0</v>
          </cell>
          <cell r="AR637">
            <v>0</v>
          </cell>
          <cell r="AS637">
            <v>0</v>
          </cell>
          <cell r="AT637">
            <v>0</v>
          </cell>
          <cell r="AU637">
            <v>0</v>
          </cell>
          <cell r="AV637">
            <v>0</v>
          </cell>
        </row>
        <row r="638"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0</v>
          </cell>
          <cell r="AR638">
            <v>0</v>
          </cell>
          <cell r="AS638">
            <v>0</v>
          </cell>
          <cell r="AT638">
            <v>0</v>
          </cell>
          <cell r="AU638">
            <v>0</v>
          </cell>
          <cell r="AV638">
            <v>0</v>
          </cell>
        </row>
        <row r="639"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0</v>
          </cell>
          <cell r="AR639">
            <v>0</v>
          </cell>
          <cell r="AS639">
            <v>0</v>
          </cell>
          <cell r="AT639">
            <v>0</v>
          </cell>
          <cell r="AU639">
            <v>0</v>
          </cell>
          <cell r="AV639">
            <v>0</v>
          </cell>
        </row>
        <row r="643"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0</v>
          </cell>
          <cell r="AR643">
            <v>0</v>
          </cell>
          <cell r="AS643">
            <v>0</v>
          </cell>
          <cell r="AT643">
            <v>0</v>
          </cell>
          <cell r="AU643">
            <v>0</v>
          </cell>
          <cell r="AV643">
            <v>0</v>
          </cell>
        </row>
        <row r="644"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0</v>
          </cell>
          <cell r="AR644">
            <v>0</v>
          </cell>
          <cell r="AS644">
            <v>0</v>
          </cell>
          <cell r="AT644">
            <v>0</v>
          </cell>
          <cell r="AU644">
            <v>0</v>
          </cell>
          <cell r="AV644">
            <v>0</v>
          </cell>
        </row>
        <row r="645"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0</v>
          </cell>
          <cell r="AR645">
            <v>0</v>
          </cell>
          <cell r="AS645">
            <v>0</v>
          </cell>
          <cell r="AT645">
            <v>0</v>
          </cell>
          <cell r="AU645">
            <v>0</v>
          </cell>
          <cell r="AV645">
            <v>0</v>
          </cell>
        </row>
        <row r="646"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0</v>
          </cell>
          <cell r="AR646">
            <v>0</v>
          </cell>
          <cell r="AS646">
            <v>0</v>
          </cell>
          <cell r="AT646">
            <v>0</v>
          </cell>
          <cell r="AU646">
            <v>0</v>
          </cell>
          <cell r="AV646">
            <v>0</v>
          </cell>
        </row>
        <row r="647"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0</v>
          </cell>
          <cell r="AR647">
            <v>0</v>
          </cell>
          <cell r="AS647">
            <v>0</v>
          </cell>
          <cell r="AT647">
            <v>0</v>
          </cell>
          <cell r="AU647">
            <v>0</v>
          </cell>
          <cell r="AV647">
            <v>0</v>
          </cell>
        </row>
        <row r="648"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0</v>
          </cell>
          <cell r="AR648">
            <v>0</v>
          </cell>
          <cell r="AS648">
            <v>0</v>
          </cell>
          <cell r="AT648">
            <v>0</v>
          </cell>
          <cell r="AU648">
            <v>0</v>
          </cell>
          <cell r="AV648">
            <v>0</v>
          </cell>
        </row>
        <row r="649"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0</v>
          </cell>
          <cell r="AR649">
            <v>0</v>
          </cell>
          <cell r="AS649">
            <v>0</v>
          </cell>
          <cell r="AT649">
            <v>0</v>
          </cell>
          <cell r="AU649">
            <v>0</v>
          </cell>
          <cell r="AV649">
            <v>0</v>
          </cell>
        </row>
        <row r="650"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0</v>
          </cell>
          <cell r="AR650">
            <v>0</v>
          </cell>
          <cell r="AS650">
            <v>0</v>
          </cell>
          <cell r="AT650">
            <v>0</v>
          </cell>
          <cell r="AU650">
            <v>0</v>
          </cell>
          <cell r="AV650">
            <v>0</v>
          </cell>
        </row>
        <row r="652">
          <cell r="AE652" t="str">
            <v>TOTAL</v>
          </cell>
          <cell r="AF652">
            <v>0</v>
          </cell>
          <cell r="AG652">
            <v>0</v>
          </cell>
          <cell r="AH652" t="e">
            <v>#DIV/0!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0</v>
          </cell>
          <cell r="AR652">
            <v>0</v>
          </cell>
          <cell r="AS652">
            <v>0</v>
          </cell>
          <cell r="AT652">
            <v>0</v>
          </cell>
          <cell r="AU652">
            <v>0</v>
          </cell>
          <cell r="AV652">
            <v>0</v>
          </cell>
        </row>
        <row r="655">
          <cell r="AE655" t="str">
            <v>*  NOTA: La población total, incluye los dos fueros.</v>
          </cell>
        </row>
        <row r="656">
          <cell r="AE656">
            <v>0</v>
          </cell>
        </row>
        <row r="657">
          <cell r="AE657">
            <v>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  <sheetName val="3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  <sheetName val="región"/>
    </sheetNames>
    <sheetDataSet>
      <sheetData sheetId="0">
        <row r="35">
          <cell r="K35">
            <v>21539</v>
          </cell>
        </row>
      </sheetData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to (J)"/>
      <sheetName val="Edad desplegada_70"/>
    </sheetNames>
    <sheetDataSet>
      <sheetData sheetId="0">
        <row r="35">
          <cell r="K35">
            <v>21539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_5"/>
      <sheetName val="MHM01"/>
      <sheetName val="MHM02"/>
      <sheetName val="MHM02 (3)"/>
      <sheetName val="MHM04"/>
      <sheetName val="MHM05 (2)"/>
      <sheetName val="MHM06"/>
      <sheetName val="MHM05 (3)"/>
      <sheetName val="Cua_4"/>
      <sheetName val="Cua_36"/>
      <sheetName val="Nac028(1)"/>
      <sheetName val="MHM07"/>
      <sheetName val="DATG19 (2)"/>
      <sheetName val="tpe_ins"/>
      <sheetName val="pea_hijos"/>
      <sheetName val="peafem"/>
      <sheetName val="tpe_edad"/>
      <sheetName val="tpe-esta"/>
      <sheetName val="MHM03"/>
      <sheetName val="DATG16"/>
      <sheetName val="DATG17"/>
      <sheetName val="DATG18"/>
      <sheetName val="rama2000"/>
      <sheetName val="Sheet1"/>
      <sheetName val="Sheet1 (3)"/>
      <sheetName val="MHM02 (2)"/>
      <sheetName val="MHM03 (2)"/>
      <sheetName val="MHM05"/>
      <sheetName val="DATG19"/>
      <sheetName val="MHM03 (3)"/>
      <sheetName val="MHM03 (4)"/>
      <sheetName val="¡¡¡MENSAJE!!!"/>
      <sheetName val="DATG01"/>
      <sheetName val="DATG01A"/>
      <sheetName val="DATG05"/>
      <sheetName val="DATG05A"/>
      <sheetName val="DATG06"/>
      <sheetName val="DATG06A"/>
      <sheetName val="DATG07"/>
      <sheetName val="DATG08"/>
      <sheetName val="DATG09"/>
      <sheetName val="DATG10"/>
      <sheetName val="DATG11"/>
      <sheetName val="DATG12"/>
      <sheetName val="DATG14"/>
      <sheetName val="Hoja1"/>
      <sheetName val="Delito (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B13">
            <v>39069095</v>
          </cell>
          <cell r="C13">
            <v>26049654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  <sheetName val="Delito (J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b_domes_1"/>
      <sheetName val="Hoja4"/>
      <sheetName val="Hoja3"/>
      <sheetName val="Hoja3 (2)"/>
      <sheetName val="extradomes"/>
      <sheetName val="dom_ extradom_3"/>
      <sheetName val="sin exp"/>
      <sheetName val="desempleo"/>
      <sheetName val="Hoja1"/>
      <sheetName val="fem_segre"/>
      <sheetName val="Rama_a_70"/>
      <sheetName val="Rama_a_70 (2)"/>
      <sheetName val="fem_rama"/>
      <sheetName val="SEGREG_XRAM"/>
      <sheetName val="SEGREG_XRAM (2)"/>
      <sheetName val="SEGRG_XPOSIC"/>
      <sheetName val="SEGRG_XPOSIC (2)"/>
      <sheetName val="Gop_Ene"/>
      <sheetName val="op_70"/>
      <sheetName val="Posición_70"/>
      <sheetName val="Posición_70_2"/>
      <sheetName val="mer_seg_sxo"/>
      <sheetName val="TASA IF"/>
      <sheetName val="C 5.1.1"/>
      <sheetName val="C 5.2"/>
      <sheetName val="C 5.3"/>
      <sheetName val="C 5.3.1"/>
      <sheetName val="C 5.3.2"/>
      <sheetName val="dur_jorn"/>
      <sheetName val="dur_jorn_1"/>
      <sheetName val="dur_jorn_2"/>
      <sheetName val="dur_jorn_3"/>
      <sheetName val="Prom_h"/>
      <sheetName val="Ni_ing_pres"/>
      <sheetName val="Ni_ing_pres (2)"/>
      <sheetName val="Ing_pro"/>
      <sheetName val="Indice"/>
      <sheetName val="Indice_2"/>
      <sheetName val="Hoja6"/>
      <sheetName val="Hoja5"/>
      <sheetName val="ctre"/>
      <sheetName val="ctres"/>
      <sheetName val="Hoja2"/>
      <sheetName val="Hoja2 (2)"/>
      <sheetName val="ENE-167"/>
      <sheetName val="Pea_70"/>
      <sheetName val="Edad desplegada_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B47" t="str">
            <v>09</v>
          </cell>
          <cell r="C47" t="str">
            <v>SI APLICA</v>
          </cell>
          <cell r="D47" t="str">
            <v>SI APLICA</v>
          </cell>
          <cell r="E47" t="str">
            <v>SI APLICA</v>
          </cell>
          <cell r="F47" t="str">
            <v>SI APLICA</v>
          </cell>
          <cell r="G47" t="str">
            <v>NO APLICA</v>
          </cell>
          <cell r="H47" t="str">
            <v>SI APLICA</v>
          </cell>
          <cell r="I47" t="str">
            <v>SI APLICA</v>
          </cell>
          <cell r="J47" t="str">
            <v>SI APLICA</v>
          </cell>
          <cell r="K47" t="str">
            <v>SI APLICA</v>
          </cell>
          <cell r="L47" t="str">
            <v>SI APLICA</v>
          </cell>
          <cell r="M47" t="str">
            <v>SI APLICA</v>
          </cell>
          <cell r="N47" t="str">
            <v>SI APLICA</v>
          </cell>
          <cell r="O47" t="str">
            <v>SI APLICA</v>
          </cell>
          <cell r="P47" t="str">
            <v>SI APLICA</v>
          </cell>
          <cell r="Q47" t="str">
            <v>SI APLICA</v>
          </cell>
          <cell r="R47" t="str">
            <v>SI APLICA</v>
          </cell>
          <cell r="S47" t="str">
            <v>SI APLICA</v>
          </cell>
          <cell r="T47" t="str">
            <v>SI APLICA</v>
          </cell>
          <cell r="U47" t="str">
            <v>SI APLICA</v>
          </cell>
          <cell r="V47" t="str">
            <v>SI APLICA</v>
          </cell>
          <cell r="W47" t="str">
            <v>SI APLICA</v>
          </cell>
          <cell r="X47" t="str">
            <v>NO APLICA</v>
          </cell>
          <cell r="Y47" t="str">
            <v>SI APLICA</v>
          </cell>
          <cell r="Z47" t="str">
            <v>SI APLICA</v>
          </cell>
          <cell r="AA47" t="str">
            <v>SI APLICA</v>
          </cell>
          <cell r="AB47" t="str">
            <v>SI APLICA</v>
          </cell>
          <cell r="AC47" t="str">
            <v>NO APLICA</v>
          </cell>
          <cell r="AD47" t="str">
            <v>NO APLICA</v>
          </cell>
          <cell r="AE47" t="str">
            <v>SI APLICA</v>
          </cell>
          <cell r="AF47" t="str">
            <v>SI APLICA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 t="str">
            <v>SI APLICA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B69" t="str">
            <v>31</v>
          </cell>
          <cell r="C69" t="str">
            <v>SI APLICA</v>
          </cell>
          <cell r="D69" t="str">
            <v>SI APLICA</v>
          </cell>
          <cell r="E69" t="str">
            <v>SI APLICA</v>
          </cell>
          <cell r="F69" t="str">
            <v>SI APLICA</v>
          </cell>
          <cell r="G69" t="str">
            <v>SI APLICA</v>
          </cell>
          <cell r="H69" t="str">
            <v>SI APLICA</v>
          </cell>
          <cell r="I69" t="str">
            <v>SI APLICA</v>
          </cell>
          <cell r="J69" t="str">
            <v>SI APLICA</v>
          </cell>
          <cell r="K69" t="str">
            <v>SI APLICA</v>
          </cell>
          <cell r="L69" t="str">
            <v>SI APLICA</v>
          </cell>
          <cell r="M69" t="str">
            <v>SI APLICA</v>
          </cell>
          <cell r="N69" t="str">
            <v>SI APLICA</v>
          </cell>
          <cell r="O69" t="str">
            <v>SI APLICA</v>
          </cell>
          <cell r="P69" t="str">
            <v>SI APLICA</v>
          </cell>
          <cell r="Q69" t="str">
            <v>SI APLICA</v>
          </cell>
          <cell r="R69" t="str">
            <v>SI APLICA</v>
          </cell>
          <cell r="S69" t="str">
            <v>SI APLICA</v>
          </cell>
          <cell r="T69" t="str">
            <v>SI APLICA</v>
          </cell>
          <cell r="U69" t="str">
            <v>SI APLICA</v>
          </cell>
          <cell r="V69" t="str">
            <v>SI APLICA</v>
          </cell>
          <cell r="W69" t="str">
            <v>SI APLICA</v>
          </cell>
          <cell r="X69" t="str">
            <v>SI APLICA</v>
          </cell>
          <cell r="Y69" t="str">
            <v>SI APLICA</v>
          </cell>
          <cell r="Z69" t="str">
            <v>SI APLICA</v>
          </cell>
          <cell r="AA69" t="str">
            <v>SI APLICA</v>
          </cell>
          <cell r="AB69" t="str">
            <v>SI APLICA</v>
          </cell>
          <cell r="AC69" t="str">
            <v>SI APLICA</v>
          </cell>
          <cell r="AD69" t="str">
            <v>SI APLICA</v>
          </cell>
          <cell r="AE69" t="str">
            <v>SI APLICA</v>
          </cell>
          <cell r="AF69" t="str">
            <v>SI APLICA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E-GOB 2010 BD PRELIM"/>
      <sheetName val="DIRECTORIO PEE-GOB"/>
      <sheetName val="VALID P01 VS ANEXO"/>
      <sheetName val="VALID P01 VS P02"/>
      <sheetName val="VALID P02 FUNCIONES"/>
      <sheetName val="VALID P05 VS P06"/>
      <sheetName val="VALID P07 VS P08"/>
      <sheetName val="VALID P10 VS P11"/>
      <sheetName val="VALID P12 VS P13"/>
      <sheetName val="VALID P13 VS FP"/>
      <sheetName val="VALID P14"/>
      <sheetName val="VALIDA P14 VS FP"/>
      <sheetName val="VALID P15 VS P16"/>
      <sheetName val="VALID P16 VS FP"/>
      <sheetName val="VALIDA P17 VS P18"/>
      <sheetName val="VALID P18 VS FP"/>
      <sheetName val="VALID P20 VS FP"/>
      <sheetName val="VALID P23 VS P24"/>
      <sheetName val="VALID P26 VS P27"/>
      <sheetName val="VALID P29 VS P30"/>
      <sheetName val="VALID P32 VS FP"/>
      <sheetName val="VALID FP VS FS"/>
      <sheetName val="PEE-GOB 2010 BD VAL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9">
          <cell r="A39" t="str">
            <v>Aguascalientes</v>
          </cell>
          <cell r="B39" t="str">
            <v>01</v>
          </cell>
          <cell r="C39" t="str">
            <v>SI APLICA</v>
          </cell>
          <cell r="D39" t="str">
            <v>SI APLICA</v>
          </cell>
          <cell r="E39" t="str">
            <v>SI APLICA</v>
          </cell>
          <cell r="F39" t="str">
            <v>SI APLICA</v>
          </cell>
          <cell r="G39" t="str">
            <v>SI APLICA</v>
          </cell>
          <cell r="H39" t="str">
            <v>SI APLICA</v>
          </cell>
          <cell r="I39" t="str">
            <v>SI APLICA</v>
          </cell>
          <cell r="J39" t="str">
            <v>SI APLICA</v>
          </cell>
          <cell r="K39" t="str">
            <v>SI APLICA</v>
          </cell>
          <cell r="L39" t="str">
            <v>SI APLICA</v>
          </cell>
          <cell r="M39" t="str">
            <v>SI APLICA</v>
          </cell>
          <cell r="N39" t="str">
            <v>SI APLICA</v>
          </cell>
          <cell r="O39" t="str">
            <v>SI APLICA</v>
          </cell>
          <cell r="P39">
            <v>0</v>
          </cell>
          <cell r="Q39" t="str">
            <v>SI APLICA</v>
          </cell>
          <cell r="R39" t="str">
            <v>SI APLICA</v>
          </cell>
          <cell r="S39" t="str">
            <v>SI APLICA</v>
          </cell>
          <cell r="T39" t="str">
            <v>SI APLICA</v>
          </cell>
          <cell r="U39" t="str">
            <v>SI APLICA</v>
          </cell>
          <cell r="V39">
            <v>0</v>
          </cell>
          <cell r="W39" t="str">
            <v>SI APLICA</v>
          </cell>
          <cell r="X39">
            <v>0</v>
          </cell>
          <cell r="Y39">
            <v>0</v>
          </cell>
          <cell r="Z39" t="str">
            <v>SI APLICA</v>
          </cell>
          <cell r="AA39" t="str">
            <v>SI APLICA</v>
          </cell>
          <cell r="AB39" t="str">
            <v>SI APLICA</v>
          </cell>
          <cell r="AC39">
            <v>0</v>
          </cell>
          <cell r="AD39">
            <v>0</v>
          </cell>
          <cell r="AE39">
            <v>0</v>
          </cell>
          <cell r="AF39" t="str">
            <v>SI APLICA</v>
          </cell>
        </row>
        <row r="40">
          <cell r="A40" t="str">
            <v>Baja California</v>
          </cell>
          <cell r="B40" t="str">
            <v>02</v>
          </cell>
          <cell r="C40" t="str">
            <v>SI APLICA</v>
          </cell>
          <cell r="D40" t="str">
            <v>SI APLICA</v>
          </cell>
          <cell r="E40" t="str">
            <v>SI APLICA</v>
          </cell>
          <cell r="F40" t="str">
            <v>SI APLICA</v>
          </cell>
          <cell r="G40" t="str">
            <v>SI APLICA</v>
          </cell>
          <cell r="H40" t="str">
            <v>SI APLICA</v>
          </cell>
          <cell r="I40" t="str">
            <v>SI APLICA</v>
          </cell>
          <cell r="J40">
            <v>0</v>
          </cell>
          <cell r="K40">
            <v>0</v>
          </cell>
          <cell r="L40" t="str">
            <v>SI APLICA</v>
          </cell>
          <cell r="M40" t="str">
            <v>SI APLICA</v>
          </cell>
          <cell r="N40" t="str">
            <v>SI APLICA</v>
          </cell>
          <cell r="O40" t="str">
            <v>SI APLICA</v>
          </cell>
          <cell r="P40" t="str">
            <v>SI APLICA</v>
          </cell>
          <cell r="Q40" t="str">
            <v>SI APLICA</v>
          </cell>
          <cell r="R40">
            <v>0</v>
          </cell>
          <cell r="S40" t="str">
            <v>SI APLICA</v>
          </cell>
          <cell r="T40" t="str">
            <v>SI APLICA</v>
          </cell>
          <cell r="U40" t="str">
            <v>SI APLICA</v>
          </cell>
          <cell r="V40">
            <v>0</v>
          </cell>
          <cell r="W40" t="str">
            <v>SI APLICA</v>
          </cell>
          <cell r="X40">
            <v>0</v>
          </cell>
          <cell r="Y40">
            <v>0</v>
          </cell>
          <cell r="Z40">
            <v>0</v>
          </cell>
          <cell r="AA40" t="str">
            <v>SI APLICA</v>
          </cell>
          <cell r="AB40" t="str">
            <v>SI APLICA</v>
          </cell>
          <cell r="AC40">
            <v>0</v>
          </cell>
          <cell r="AD40">
            <v>0</v>
          </cell>
          <cell r="AE40">
            <v>0</v>
          </cell>
          <cell r="AF40" t="str">
            <v>SI APLICA</v>
          </cell>
        </row>
        <row r="41">
          <cell r="A41" t="str">
            <v>Baja California Sur</v>
          </cell>
          <cell r="B41" t="str">
            <v>03</v>
          </cell>
          <cell r="C41" t="str">
            <v>SI APLICA</v>
          </cell>
          <cell r="D41" t="str">
            <v>SI APLICA</v>
          </cell>
          <cell r="E41" t="str">
            <v>SI APLICA</v>
          </cell>
          <cell r="F41" t="str">
            <v>SI APLICA</v>
          </cell>
          <cell r="G41">
            <v>0</v>
          </cell>
          <cell r="H41" t="str">
            <v>SI APLICA</v>
          </cell>
          <cell r="I41">
            <v>0</v>
          </cell>
          <cell r="J41" t="str">
            <v>SI APLICA</v>
          </cell>
          <cell r="K41" t="str">
            <v>SI APLICA</v>
          </cell>
          <cell r="L41" t="str">
            <v>SI APLICA</v>
          </cell>
          <cell r="M41">
            <v>0</v>
          </cell>
          <cell r="N41">
            <v>0</v>
          </cell>
          <cell r="O41" t="str">
            <v>SI APLICA</v>
          </cell>
          <cell r="P41">
            <v>0</v>
          </cell>
          <cell r="Q41" t="str">
            <v>SI APLICA</v>
          </cell>
          <cell r="R41" t="str">
            <v>SI APLICA</v>
          </cell>
          <cell r="S41">
            <v>0</v>
          </cell>
          <cell r="T41" t="str">
            <v>SI APLICA</v>
          </cell>
          <cell r="U41" t="str">
            <v>SI APLICA</v>
          </cell>
          <cell r="V41">
            <v>0</v>
          </cell>
          <cell r="W41" t="str">
            <v>SI APLICA</v>
          </cell>
          <cell r="X41">
            <v>0</v>
          </cell>
          <cell r="Y41">
            <v>0</v>
          </cell>
          <cell r="Z41" t="str">
            <v>SI APLICA</v>
          </cell>
          <cell r="AA41" t="str">
            <v>SI APLICA</v>
          </cell>
          <cell r="AB41" t="str">
            <v>SI APLICA</v>
          </cell>
          <cell r="AC41">
            <v>0</v>
          </cell>
          <cell r="AD41">
            <v>0</v>
          </cell>
          <cell r="AE41">
            <v>0</v>
          </cell>
          <cell r="AF41" t="str">
            <v>SI APLICA</v>
          </cell>
        </row>
        <row r="42">
          <cell r="A42" t="str">
            <v>Campeche</v>
          </cell>
          <cell r="B42" t="str">
            <v>04</v>
          </cell>
          <cell r="C42" t="str">
            <v>SI APLICA</v>
          </cell>
          <cell r="D42" t="str">
            <v>SI APLICA</v>
          </cell>
          <cell r="E42" t="str">
            <v>SI APLICA</v>
          </cell>
          <cell r="F42" t="str">
            <v>SI APLICA</v>
          </cell>
          <cell r="G42" t="str">
            <v>SI APLICA</v>
          </cell>
          <cell r="H42" t="str">
            <v>SI APLICA</v>
          </cell>
          <cell r="I42">
            <v>0</v>
          </cell>
          <cell r="J42" t="str">
            <v>SI APLICA</v>
          </cell>
          <cell r="K42">
            <v>0</v>
          </cell>
          <cell r="L42" t="str">
            <v>SI APLICA</v>
          </cell>
          <cell r="M42" t="str">
            <v>SI APLICA</v>
          </cell>
          <cell r="N42">
            <v>0</v>
          </cell>
          <cell r="O42" t="str">
            <v>SI APLICA</v>
          </cell>
          <cell r="P42">
            <v>0</v>
          </cell>
          <cell r="Q42" t="str">
            <v>SI APLICA</v>
          </cell>
          <cell r="R42" t="str">
            <v>SI APLICA</v>
          </cell>
          <cell r="S42" t="str">
            <v>SI APLICA</v>
          </cell>
          <cell r="T42" t="str">
            <v>SI APLICA</v>
          </cell>
          <cell r="U42" t="str">
            <v>SI APLICA</v>
          </cell>
          <cell r="V42" t="str">
            <v>SI APLICA</v>
          </cell>
          <cell r="W42" t="str">
            <v>SI APLICA</v>
          </cell>
          <cell r="X42">
            <v>0</v>
          </cell>
          <cell r="Y42">
            <v>0</v>
          </cell>
          <cell r="Z42" t="str">
            <v>SI APLICA</v>
          </cell>
          <cell r="AA42" t="str">
            <v>SI APLICA</v>
          </cell>
          <cell r="AB42" t="str">
            <v>SI APLICA</v>
          </cell>
          <cell r="AC42">
            <v>0</v>
          </cell>
          <cell r="AD42" t="str">
            <v>NO APLICA</v>
          </cell>
          <cell r="AE42" t="str">
            <v>SI APLICA</v>
          </cell>
          <cell r="AF42" t="str">
            <v>SI APLICA</v>
          </cell>
        </row>
        <row r="43">
          <cell r="A43" t="str">
            <v>Coahuila de Zaragoza</v>
          </cell>
          <cell r="B43" t="str">
            <v>05</v>
          </cell>
          <cell r="C43" t="str">
            <v>SI APLICA</v>
          </cell>
          <cell r="D43" t="str">
            <v>SI APLICA</v>
          </cell>
          <cell r="E43" t="str">
            <v>SI APLICA</v>
          </cell>
          <cell r="F43" t="str">
            <v>SI APLICA</v>
          </cell>
          <cell r="G43" t="str">
            <v>NO APLICA</v>
          </cell>
          <cell r="H43" t="str">
            <v>SI APLICA</v>
          </cell>
          <cell r="I43" t="str">
            <v>SI APLICA</v>
          </cell>
          <cell r="J43" t="str">
            <v>SI APLICA</v>
          </cell>
          <cell r="K43" t="str">
            <v>NO APLICA</v>
          </cell>
          <cell r="L43" t="str">
            <v>SI APLICA</v>
          </cell>
          <cell r="M43" t="str">
            <v>SI APLICA</v>
          </cell>
          <cell r="N43" t="str">
            <v>NO APLICA</v>
          </cell>
          <cell r="O43" t="str">
            <v>SI APLICA</v>
          </cell>
          <cell r="P43" t="str">
            <v>NO APLICA</v>
          </cell>
          <cell r="Q43" t="str">
            <v>SI APLICA</v>
          </cell>
          <cell r="R43" t="str">
            <v>NO APLICA</v>
          </cell>
          <cell r="S43" t="str">
            <v>SI APLICA</v>
          </cell>
          <cell r="T43" t="str">
            <v>NO APLICA</v>
          </cell>
          <cell r="U43" t="str">
            <v>SI APLICA</v>
          </cell>
          <cell r="V43" t="str">
            <v>NO APLICA</v>
          </cell>
          <cell r="W43" t="str">
            <v>NO APLICA</v>
          </cell>
          <cell r="X43" t="str">
            <v>NO APLICA</v>
          </cell>
          <cell r="Y43" t="str">
            <v>SI APLICA</v>
          </cell>
          <cell r="Z43" t="str">
            <v>NO APLICA</v>
          </cell>
          <cell r="AA43" t="str">
            <v>NO APLICA</v>
          </cell>
          <cell r="AB43" t="str">
            <v>NO APLICA</v>
          </cell>
          <cell r="AC43" t="str">
            <v>NO APLICA</v>
          </cell>
          <cell r="AD43" t="str">
            <v>NO APLICA</v>
          </cell>
          <cell r="AE43" t="str">
            <v>NO APLICA</v>
          </cell>
          <cell r="AF43" t="str">
            <v>SI APLICA</v>
          </cell>
        </row>
        <row r="44">
          <cell r="A44" t="str">
            <v>Colima</v>
          </cell>
          <cell r="B44" t="str">
            <v>06</v>
          </cell>
          <cell r="C44" t="str">
            <v>SI APLICA</v>
          </cell>
          <cell r="D44" t="str">
            <v>SI APLICA</v>
          </cell>
          <cell r="E44" t="str">
            <v>SI APLICA</v>
          </cell>
          <cell r="F44" t="str">
            <v>SI APLICA</v>
          </cell>
          <cell r="G44">
            <v>0</v>
          </cell>
          <cell r="H44" t="str">
            <v>SI APLICA</v>
          </cell>
          <cell r="I44" t="str">
            <v>SI APLICA</v>
          </cell>
          <cell r="J44" t="str">
            <v>SI APLICA</v>
          </cell>
          <cell r="K44" t="str">
            <v>SI APLICA</v>
          </cell>
          <cell r="L44" t="str">
            <v>SI APLICA</v>
          </cell>
          <cell r="M44" t="str">
            <v>SI APLICA</v>
          </cell>
          <cell r="N44" t="str">
            <v>SI APLICA</v>
          </cell>
          <cell r="O44" t="str">
            <v>SI APLICA</v>
          </cell>
          <cell r="P44">
            <v>0</v>
          </cell>
          <cell r="Q44" t="str">
            <v>SI APLICA</v>
          </cell>
          <cell r="R44" t="str">
            <v>SI APLICA</v>
          </cell>
          <cell r="S44">
            <v>0</v>
          </cell>
          <cell r="T44" t="str">
            <v>SI APLICA</v>
          </cell>
          <cell r="U44">
            <v>0</v>
          </cell>
          <cell r="V44">
            <v>0</v>
          </cell>
          <cell r="W44" t="str">
            <v>SI APLICA</v>
          </cell>
          <cell r="X44" t="str">
            <v>SI APLICA</v>
          </cell>
          <cell r="Y44">
            <v>0</v>
          </cell>
          <cell r="Z44" t="str">
            <v>SI APLICA</v>
          </cell>
          <cell r="AA44" t="str">
            <v>SI APLICA</v>
          </cell>
          <cell r="AB44">
            <v>0</v>
          </cell>
          <cell r="AC44" t="str">
            <v>SI APLICA</v>
          </cell>
          <cell r="AD44" t="str">
            <v>SI APLICA</v>
          </cell>
          <cell r="AE44">
            <v>0</v>
          </cell>
          <cell r="AF44" t="str">
            <v>SI APLICA</v>
          </cell>
        </row>
        <row r="45">
          <cell r="A45" t="str">
            <v>Chiapas</v>
          </cell>
          <cell r="B45" t="str">
            <v>07</v>
          </cell>
          <cell r="C45" t="str">
            <v>SI APLICA</v>
          </cell>
          <cell r="D45" t="str">
            <v>SI APLICA</v>
          </cell>
          <cell r="E45" t="str">
            <v>SI APLICA</v>
          </cell>
          <cell r="F45" t="str">
            <v>SI APLICA</v>
          </cell>
          <cell r="G45" t="str">
            <v>SI APLICA</v>
          </cell>
          <cell r="H45" t="str">
            <v>SI APLICA</v>
          </cell>
          <cell r="I45" t="str">
            <v>SI APLICA</v>
          </cell>
          <cell r="J45" t="str">
            <v>SI APLICA</v>
          </cell>
          <cell r="K45" t="str">
            <v>SI APLICA</v>
          </cell>
          <cell r="L45" t="str">
            <v>SI APLICA</v>
          </cell>
          <cell r="M45" t="str">
            <v>SI APLICA</v>
          </cell>
          <cell r="N45" t="str">
            <v>NO APLICA</v>
          </cell>
          <cell r="O45" t="str">
            <v>SI APLICA</v>
          </cell>
          <cell r="P45" t="str">
            <v>SI APLICA</v>
          </cell>
          <cell r="Q45" t="str">
            <v>SI APLICA</v>
          </cell>
          <cell r="R45" t="str">
            <v>SI APLICA</v>
          </cell>
          <cell r="S45" t="str">
            <v>SI APLICA</v>
          </cell>
          <cell r="T45" t="str">
            <v>SI APLICA</v>
          </cell>
          <cell r="U45" t="str">
            <v>SI APLICA</v>
          </cell>
          <cell r="V45" t="str">
            <v>SI APLICA</v>
          </cell>
          <cell r="W45" t="str">
            <v>NO APLICA</v>
          </cell>
          <cell r="X45" t="str">
            <v>SI APLICA</v>
          </cell>
          <cell r="Y45" t="str">
            <v>NO APLICA</v>
          </cell>
          <cell r="Z45" t="str">
            <v>SI APLICA</v>
          </cell>
          <cell r="AA45" t="str">
            <v>NO APLICA</v>
          </cell>
          <cell r="AB45" t="str">
            <v>SI APLICA</v>
          </cell>
          <cell r="AC45" t="str">
            <v>NO APLICA</v>
          </cell>
          <cell r="AD45" t="str">
            <v>SI APLICA</v>
          </cell>
          <cell r="AE45" t="str">
            <v>SI APLICA</v>
          </cell>
          <cell r="AF45" t="str">
            <v>SI APLICA</v>
          </cell>
        </row>
        <row r="46">
          <cell r="A46" t="str">
            <v>Chihuahua</v>
          </cell>
          <cell r="B46" t="str">
            <v>08</v>
          </cell>
          <cell r="C46" t="str">
            <v>SI APLICA</v>
          </cell>
          <cell r="D46" t="str">
            <v>SI APLICA</v>
          </cell>
          <cell r="E46" t="str">
            <v>SI APLICA</v>
          </cell>
          <cell r="F46" t="str">
            <v>SI APLICA</v>
          </cell>
          <cell r="G46">
            <v>0</v>
          </cell>
          <cell r="H46">
            <v>0</v>
          </cell>
          <cell r="I46">
            <v>0</v>
          </cell>
          <cell r="J46" t="str">
            <v>SI APLICA</v>
          </cell>
          <cell r="K46">
            <v>0</v>
          </cell>
          <cell r="L46" t="str">
            <v>SI APLICA</v>
          </cell>
          <cell r="M46" t="str">
            <v>SI APLICA</v>
          </cell>
          <cell r="N46" t="str">
            <v>SI APLICA</v>
          </cell>
          <cell r="O46" t="str">
            <v>SI APLICA</v>
          </cell>
          <cell r="P46">
            <v>0</v>
          </cell>
          <cell r="Q46" t="str">
            <v>SI APLICA</v>
          </cell>
          <cell r="R46" t="str">
            <v>SI APLICA</v>
          </cell>
          <cell r="S46">
            <v>0</v>
          </cell>
          <cell r="T46" t="str">
            <v>SI APLICA</v>
          </cell>
          <cell r="U46" t="str">
            <v>SI APLICA</v>
          </cell>
          <cell r="V46">
            <v>0</v>
          </cell>
          <cell r="W46" t="str">
            <v>SI APLICA</v>
          </cell>
          <cell r="X46">
            <v>0</v>
          </cell>
          <cell r="Y46">
            <v>0</v>
          </cell>
          <cell r="Z46" t="str">
            <v>SI APLICA</v>
          </cell>
          <cell r="AA46">
            <v>0</v>
          </cell>
          <cell r="AB46" t="str">
            <v>SI APLICA</v>
          </cell>
          <cell r="AC46" t="str">
            <v>SI APLICA</v>
          </cell>
          <cell r="AD46">
            <v>0</v>
          </cell>
          <cell r="AE46">
            <v>0</v>
          </cell>
          <cell r="AF46" t="str">
            <v>SI APLICA</v>
          </cell>
        </row>
        <row r="47">
          <cell r="A47" t="str">
            <v>Distrito Federal</v>
          </cell>
          <cell r="B47" t="str">
            <v>09</v>
          </cell>
          <cell r="C47" t="str">
            <v>SI APLICA</v>
          </cell>
          <cell r="D47" t="str">
            <v>SI APLICA</v>
          </cell>
          <cell r="E47" t="str">
            <v>SI APLICA</v>
          </cell>
          <cell r="F47" t="str">
            <v>SI APLICA</v>
          </cell>
          <cell r="G47" t="str">
            <v>NO APLICA</v>
          </cell>
          <cell r="H47" t="str">
            <v>SI APLICA</v>
          </cell>
          <cell r="I47" t="str">
            <v>SI APLICA</v>
          </cell>
          <cell r="J47" t="str">
            <v>SI APLICA</v>
          </cell>
          <cell r="K47" t="str">
            <v>SI APLICA</v>
          </cell>
          <cell r="L47" t="str">
            <v>SI APLICA</v>
          </cell>
          <cell r="M47" t="str">
            <v>SI APLICA</v>
          </cell>
          <cell r="N47" t="str">
            <v>SI APLICA</v>
          </cell>
          <cell r="O47" t="str">
            <v>SI APLICA</v>
          </cell>
          <cell r="P47" t="str">
            <v>SI APLICA</v>
          </cell>
          <cell r="Q47" t="str">
            <v>SI APLICA</v>
          </cell>
          <cell r="R47" t="str">
            <v>SI APLICA</v>
          </cell>
          <cell r="S47" t="str">
            <v>SI APLICA</v>
          </cell>
          <cell r="T47" t="str">
            <v>SI APLICA</v>
          </cell>
          <cell r="U47" t="str">
            <v>SI APLICA</v>
          </cell>
          <cell r="V47" t="str">
            <v>SI APLICA</v>
          </cell>
          <cell r="W47" t="str">
            <v>SI APLICA</v>
          </cell>
          <cell r="X47" t="str">
            <v>NO APLICA</v>
          </cell>
          <cell r="Y47" t="str">
            <v>SI APLICA</v>
          </cell>
          <cell r="Z47" t="str">
            <v>SI APLICA</v>
          </cell>
          <cell r="AA47" t="str">
            <v>SI APLICA</v>
          </cell>
          <cell r="AB47" t="str">
            <v>SI APLICA</v>
          </cell>
          <cell r="AC47" t="str">
            <v>NO APLICA</v>
          </cell>
          <cell r="AD47" t="str">
            <v>NO APLICA</v>
          </cell>
          <cell r="AE47" t="str">
            <v>SI APLICA</v>
          </cell>
          <cell r="AF47" t="str">
            <v>SI APLICA</v>
          </cell>
        </row>
        <row r="48">
          <cell r="A48" t="str">
            <v>Durango</v>
          </cell>
          <cell r="B48" t="str">
            <v>10</v>
          </cell>
          <cell r="C48" t="str">
            <v>SI APLICA</v>
          </cell>
          <cell r="D48" t="str">
            <v>SI APLICA</v>
          </cell>
          <cell r="E48" t="str">
            <v>SI APLICA</v>
          </cell>
          <cell r="F48" t="str">
            <v>SI APLICA</v>
          </cell>
          <cell r="G48" t="str">
            <v>SI APLICA</v>
          </cell>
          <cell r="H48" t="str">
            <v>SI APLICA</v>
          </cell>
          <cell r="I48" t="str">
            <v>SI APLICA</v>
          </cell>
          <cell r="J48" t="str">
            <v>SI APLICA</v>
          </cell>
          <cell r="K48" t="str">
            <v>NO APLICA</v>
          </cell>
          <cell r="L48" t="str">
            <v>SI APLICA</v>
          </cell>
          <cell r="M48" t="str">
            <v>SI APLICA</v>
          </cell>
          <cell r="N48" t="str">
            <v>SI APLICA</v>
          </cell>
          <cell r="O48" t="str">
            <v>SI APLICA</v>
          </cell>
          <cell r="P48" t="str">
            <v>SI APLICA</v>
          </cell>
          <cell r="Q48" t="str">
            <v>SI APLICA</v>
          </cell>
          <cell r="R48" t="str">
            <v>SI APLICA</v>
          </cell>
          <cell r="S48" t="str">
            <v>SI APLICA</v>
          </cell>
          <cell r="T48" t="str">
            <v>SI APLICA</v>
          </cell>
          <cell r="U48" t="str">
            <v>SI APLICA</v>
          </cell>
          <cell r="V48" t="str">
            <v>NO APLICA</v>
          </cell>
          <cell r="W48" t="str">
            <v>SI APLICA</v>
          </cell>
          <cell r="X48" t="str">
            <v>NO APLICA</v>
          </cell>
          <cell r="Y48" t="str">
            <v>NO APLICA</v>
          </cell>
          <cell r="Z48" t="str">
            <v>SI APLICA</v>
          </cell>
          <cell r="AA48" t="str">
            <v>NO APLICA</v>
          </cell>
          <cell r="AB48" t="str">
            <v>SI APLICA</v>
          </cell>
          <cell r="AC48" t="str">
            <v>NO APLICA</v>
          </cell>
          <cell r="AD48" t="str">
            <v>NO APLICA</v>
          </cell>
          <cell r="AE48" t="str">
            <v>NO APLICA</v>
          </cell>
          <cell r="AF48" t="str">
            <v>NO APLICA</v>
          </cell>
        </row>
        <row r="49">
          <cell r="A49" t="str">
            <v>Guanajuato</v>
          </cell>
          <cell r="C49" t="str">
            <v>ND</v>
          </cell>
          <cell r="D49" t="str">
            <v>ND</v>
          </cell>
          <cell r="E49" t="str">
            <v>ND</v>
          </cell>
          <cell r="F49" t="str">
            <v>ND</v>
          </cell>
          <cell r="G49" t="str">
            <v>ND</v>
          </cell>
          <cell r="H49" t="str">
            <v>ND</v>
          </cell>
          <cell r="I49" t="str">
            <v>ND</v>
          </cell>
          <cell r="J49" t="str">
            <v>ND</v>
          </cell>
          <cell r="K49" t="str">
            <v>ND</v>
          </cell>
          <cell r="L49" t="str">
            <v>ND</v>
          </cell>
          <cell r="M49" t="str">
            <v>ND</v>
          </cell>
          <cell r="N49" t="str">
            <v>ND</v>
          </cell>
          <cell r="O49" t="str">
            <v>ND</v>
          </cell>
          <cell r="P49" t="str">
            <v>ND</v>
          </cell>
          <cell r="Q49" t="str">
            <v>ND</v>
          </cell>
          <cell r="R49" t="str">
            <v>ND</v>
          </cell>
          <cell r="S49" t="str">
            <v>ND</v>
          </cell>
          <cell r="T49" t="str">
            <v>ND</v>
          </cell>
          <cell r="U49" t="str">
            <v>ND</v>
          </cell>
          <cell r="V49" t="str">
            <v>ND</v>
          </cell>
          <cell r="W49" t="str">
            <v>ND</v>
          </cell>
          <cell r="X49" t="str">
            <v>ND</v>
          </cell>
          <cell r="Y49" t="str">
            <v>ND</v>
          </cell>
          <cell r="Z49" t="str">
            <v>ND</v>
          </cell>
          <cell r="AA49" t="str">
            <v>ND</v>
          </cell>
          <cell r="AB49" t="str">
            <v>ND</v>
          </cell>
          <cell r="AC49" t="str">
            <v>ND</v>
          </cell>
          <cell r="AD49" t="str">
            <v>ND</v>
          </cell>
          <cell r="AE49" t="str">
            <v>ND</v>
          </cell>
          <cell r="AF49" t="str">
            <v>ND</v>
          </cell>
        </row>
        <row r="50">
          <cell r="A50" t="str">
            <v>Guerrero</v>
          </cell>
          <cell r="B50" t="str">
            <v>12</v>
          </cell>
          <cell r="C50" t="str">
            <v>SI APLICA</v>
          </cell>
          <cell r="D50" t="str">
            <v>SI APLICA</v>
          </cell>
          <cell r="E50" t="str">
            <v>SI APLICA</v>
          </cell>
          <cell r="F50" t="str">
            <v>SI APLICA</v>
          </cell>
          <cell r="G50" t="str">
            <v>SI APLICA</v>
          </cell>
          <cell r="H50" t="str">
            <v>SI APLICA</v>
          </cell>
          <cell r="I50" t="str">
            <v>SI APLICA</v>
          </cell>
          <cell r="J50" t="str">
            <v>SI APLICA</v>
          </cell>
          <cell r="K50" t="str">
            <v>NO APLICA</v>
          </cell>
          <cell r="L50" t="str">
            <v>SI APLICA</v>
          </cell>
          <cell r="M50" t="str">
            <v>SI APLICA</v>
          </cell>
          <cell r="N50" t="str">
            <v>SI APLICA</v>
          </cell>
          <cell r="O50" t="str">
            <v>SI APLICA</v>
          </cell>
          <cell r="P50" t="str">
            <v>NO APLICA</v>
          </cell>
          <cell r="Q50" t="str">
            <v>SI APLICA</v>
          </cell>
          <cell r="R50" t="str">
            <v>SI APLICA</v>
          </cell>
          <cell r="S50" t="str">
            <v>SI APLICA</v>
          </cell>
          <cell r="T50" t="str">
            <v>SI APLICA</v>
          </cell>
          <cell r="U50" t="str">
            <v>SI APLICA</v>
          </cell>
          <cell r="V50" t="str">
            <v>NO APLICA</v>
          </cell>
          <cell r="W50" t="str">
            <v>SI APLICA</v>
          </cell>
          <cell r="X50" t="str">
            <v>NO APLICA</v>
          </cell>
          <cell r="Y50" t="str">
            <v>NO APLICA</v>
          </cell>
          <cell r="Z50" t="str">
            <v>SI APLICA</v>
          </cell>
          <cell r="AA50">
            <v>0</v>
          </cell>
          <cell r="AB50" t="str">
            <v>SI APLICA</v>
          </cell>
          <cell r="AC50" t="str">
            <v>NO APLICA</v>
          </cell>
          <cell r="AD50" t="str">
            <v>SI APLICA</v>
          </cell>
          <cell r="AE50" t="str">
            <v>SI APLICA</v>
          </cell>
          <cell r="AF50" t="str">
            <v>SI APLICA</v>
          </cell>
        </row>
        <row r="51">
          <cell r="A51" t="str">
            <v>Hidalgo</v>
          </cell>
          <cell r="B51" t="str">
            <v>13</v>
          </cell>
          <cell r="C51" t="str">
            <v>SI APLICA</v>
          </cell>
          <cell r="D51" t="str">
            <v>SI APLICA</v>
          </cell>
          <cell r="E51" t="str">
            <v>SI APLICA</v>
          </cell>
          <cell r="F51" t="str">
            <v>SI APLICA</v>
          </cell>
          <cell r="G51" t="str">
            <v>SI APLICA</v>
          </cell>
          <cell r="H51" t="str">
            <v>SI APLICA</v>
          </cell>
          <cell r="I51">
            <v>0</v>
          </cell>
          <cell r="J51" t="str">
            <v>SI APLICA</v>
          </cell>
          <cell r="K51">
            <v>0</v>
          </cell>
          <cell r="L51" t="str">
            <v>SI APLICA</v>
          </cell>
          <cell r="M51" t="str">
            <v>SI APLICA</v>
          </cell>
          <cell r="N51">
            <v>0</v>
          </cell>
          <cell r="O51" t="str">
            <v>SI APLICA</v>
          </cell>
          <cell r="P51" t="str">
            <v>SI APLICA</v>
          </cell>
          <cell r="Q51" t="str">
            <v>SI APLICA</v>
          </cell>
          <cell r="R51">
            <v>0</v>
          </cell>
          <cell r="S51">
            <v>0</v>
          </cell>
          <cell r="T51">
            <v>0</v>
          </cell>
          <cell r="U51" t="str">
            <v>SI APLICA</v>
          </cell>
          <cell r="V51">
            <v>0</v>
          </cell>
          <cell r="W51" t="str">
            <v>SI APLICA</v>
          </cell>
          <cell r="X51">
            <v>0</v>
          </cell>
          <cell r="Y51">
            <v>0</v>
          </cell>
          <cell r="Z51" t="str">
            <v>SI APLICA</v>
          </cell>
          <cell r="AA51" t="str">
            <v>SI APLICA</v>
          </cell>
          <cell r="AB51" t="str">
            <v>SI APLICA</v>
          </cell>
          <cell r="AC51" t="str">
            <v>SI APLICA</v>
          </cell>
          <cell r="AD51">
            <v>0</v>
          </cell>
          <cell r="AE51">
            <v>0</v>
          </cell>
          <cell r="AF51">
            <v>0</v>
          </cell>
        </row>
        <row r="52">
          <cell r="A52" t="str">
            <v>Jalisco</v>
          </cell>
          <cell r="B52" t="str">
            <v>14</v>
          </cell>
          <cell r="C52" t="str">
            <v>SI APLICA</v>
          </cell>
          <cell r="D52" t="str">
            <v>SI APLICA</v>
          </cell>
          <cell r="E52" t="str">
            <v>SI APLICA</v>
          </cell>
          <cell r="F52" t="str">
            <v>SI APLICA</v>
          </cell>
          <cell r="G52" t="str">
            <v>SI APLICA</v>
          </cell>
          <cell r="H52" t="str">
            <v>SI APLICA</v>
          </cell>
          <cell r="I52" t="str">
            <v>SI APLICA</v>
          </cell>
          <cell r="J52">
            <v>0</v>
          </cell>
          <cell r="K52" t="str">
            <v>SI APLICA</v>
          </cell>
          <cell r="L52" t="str">
            <v>SI APLICA</v>
          </cell>
          <cell r="M52" t="str">
            <v>SI APLICA</v>
          </cell>
          <cell r="N52" t="str">
            <v>SI APLICA</v>
          </cell>
          <cell r="O52" t="str">
            <v>SI APLICA</v>
          </cell>
          <cell r="P52" t="str">
            <v>SI APLICA</v>
          </cell>
          <cell r="Q52" t="str">
            <v>SI APLICA</v>
          </cell>
          <cell r="R52" t="str">
            <v>SI APLICA</v>
          </cell>
          <cell r="S52" t="str">
            <v>SI APLICA</v>
          </cell>
          <cell r="T52" t="str">
            <v>SI APLICA</v>
          </cell>
          <cell r="U52" t="str">
            <v>SI APLICA</v>
          </cell>
          <cell r="V52" t="str">
            <v>SI APLICA</v>
          </cell>
          <cell r="W52" t="str">
            <v>SI APLICA</v>
          </cell>
          <cell r="X52" t="str">
            <v>SI APLICA</v>
          </cell>
          <cell r="Y52">
            <v>0</v>
          </cell>
          <cell r="Z52" t="str">
            <v>SI APLICA</v>
          </cell>
          <cell r="AA52" t="str">
            <v>SI APLICA</v>
          </cell>
          <cell r="AB52" t="str">
            <v>SI APLICA</v>
          </cell>
          <cell r="AC52" t="str">
            <v>SI APLICA</v>
          </cell>
          <cell r="AD52">
            <v>0</v>
          </cell>
          <cell r="AE52" t="str">
            <v>SI APLICA</v>
          </cell>
          <cell r="AF52">
            <v>0</v>
          </cell>
        </row>
        <row r="53">
          <cell r="A53" t="str">
            <v>México</v>
          </cell>
          <cell r="B53" t="str">
            <v>15</v>
          </cell>
          <cell r="C53" t="str">
            <v>SI APLICA</v>
          </cell>
          <cell r="D53" t="str">
            <v>SI APLICA</v>
          </cell>
          <cell r="E53" t="str">
            <v>SI APLICA</v>
          </cell>
          <cell r="F53" t="str">
            <v>SI APLICA</v>
          </cell>
          <cell r="G53" t="str">
            <v>SI APLICA</v>
          </cell>
          <cell r="H53" t="str">
            <v>SI APLICA</v>
          </cell>
          <cell r="I53" t="str">
            <v>SI APLICA</v>
          </cell>
          <cell r="J53" t="str">
            <v>SI APLICA</v>
          </cell>
          <cell r="K53" t="str">
            <v>SI APLICA</v>
          </cell>
          <cell r="L53" t="str">
            <v>SI APLICA</v>
          </cell>
          <cell r="M53" t="str">
            <v>SI APLICA</v>
          </cell>
          <cell r="N53" t="str">
            <v>SI APLICA</v>
          </cell>
          <cell r="O53" t="str">
            <v>SI APLICA</v>
          </cell>
          <cell r="P53" t="str">
            <v>SI APLICA</v>
          </cell>
          <cell r="Q53" t="str">
            <v>SI APLICA</v>
          </cell>
          <cell r="R53" t="str">
            <v>SI APLICA</v>
          </cell>
          <cell r="S53" t="str">
            <v>SI APLICA</v>
          </cell>
          <cell r="T53" t="str">
            <v>SI APLICA</v>
          </cell>
          <cell r="U53" t="str">
            <v>SI APLICA</v>
          </cell>
          <cell r="V53">
            <v>0</v>
          </cell>
          <cell r="W53" t="str">
            <v>SI APLICA</v>
          </cell>
          <cell r="X53">
            <v>0</v>
          </cell>
          <cell r="Y53">
            <v>0</v>
          </cell>
          <cell r="Z53" t="str">
            <v>SI APLICA</v>
          </cell>
          <cell r="AA53">
            <v>0</v>
          </cell>
          <cell r="AB53" t="str">
            <v>SI APLICA</v>
          </cell>
          <cell r="AC53" t="str">
            <v>SI APLICA</v>
          </cell>
          <cell r="AD53">
            <v>0</v>
          </cell>
          <cell r="AE53">
            <v>0</v>
          </cell>
          <cell r="AF53" t="str">
            <v>SI APLICA</v>
          </cell>
        </row>
        <row r="54">
          <cell r="A54" t="str">
            <v>Michoacán de Ocampo</v>
          </cell>
          <cell r="B54" t="str">
            <v>16</v>
          </cell>
          <cell r="C54" t="str">
            <v>SI APLICA</v>
          </cell>
          <cell r="D54" t="str">
            <v>SI APLICA</v>
          </cell>
          <cell r="E54" t="str">
            <v>SI APLICA</v>
          </cell>
          <cell r="F54" t="str">
            <v>SI APLICA</v>
          </cell>
          <cell r="G54" t="str">
            <v>SI APLICA</v>
          </cell>
          <cell r="H54" t="str">
            <v>SI APLICA</v>
          </cell>
          <cell r="I54" t="str">
            <v>SI APLICA</v>
          </cell>
          <cell r="J54" t="str">
            <v>SI APLICA</v>
          </cell>
          <cell r="K54" t="str">
            <v>SI APLICA</v>
          </cell>
          <cell r="L54" t="str">
            <v>SI APLICA</v>
          </cell>
          <cell r="M54" t="str">
            <v>SI APLICA</v>
          </cell>
          <cell r="N54">
            <v>0</v>
          </cell>
          <cell r="O54" t="str">
            <v>SI APLICA</v>
          </cell>
          <cell r="P54" t="str">
            <v>SI APLICA</v>
          </cell>
          <cell r="Q54" t="str">
            <v>SI APLICA</v>
          </cell>
          <cell r="R54" t="str">
            <v>SI APLICA</v>
          </cell>
          <cell r="S54" t="str">
            <v>SI APLICA</v>
          </cell>
          <cell r="T54" t="str">
            <v>SI APLICA</v>
          </cell>
          <cell r="U54" t="str">
            <v>SI APLICA</v>
          </cell>
          <cell r="V54">
            <v>0</v>
          </cell>
          <cell r="W54" t="str">
            <v>SI APLICA</v>
          </cell>
          <cell r="X54">
            <v>0</v>
          </cell>
          <cell r="Y54" t="str">
            <v>SI APLICA</v>
          </cell>
          <cell r="Z54" t="str">
            <v>SI APLICA</v>
          </cell>
          <cell r="AA54">
            <v>0</v>
          </cell>
          <cell r="AB54" t="str">
            <v>SI APLICA</v>
          </cell>
          <cell r="AC54" t="str">
            <v>SI APLICA</v>
          </cell>
          <cell r="AD54" t="str">
            <v>SI APLICA</v>
          </cell>
          <cell r="AE54" t="str">
            <v>SI APLICA</v>
          </cell>
          <cell r="AF54" t="str">
            <v>SI APLICA</v>
          </cell>
        </row>
        <row r="55">
          <cell r="A55" t="str">
            <v>Morelos</v>
          </cell>
          <cell r="B55" t="str">
            <v>17</v>
          </cell>
          <cell r="C55" t="str">
            <v>SI APLICA</v>
          </cell>
          <cell r="D55" t="str">
            <v>SI APLICA</v>
          </cell>
          <cell r="E55" t="str">
            <v>SI APLICA</v>
          </cell>
          <cell r="F55" t="str">
            <v>SI APLICA</v>
          </cell>
          <cell r="G55" t="str">
            <v>SI APLICA</v>
          </cell>
          <cell r="H55" t="str">
            <v>SI APLICA</v>
          </cell>
          <cell r="I55" t="str">
            <v>SI APLICA</v>
          </cell>
          <cell r="J55" t="str">
            <v>SI APLICA</v>
          </cell>
          <cell r="K55" t="str">
            <v>NO APLICA</v>
          </cell>
          <cell r="L55" t="str">
            <v>SI APLICA</v>
          </cell>
          <cell r="M55" t="str">
            <v>SI APLICA</v>
          </cell>
          <cell r="N55" t="str">
            <v>NO APLICA</v>
          </cell>
          <cell r="O55" t="str">
            <v>SI APLICA</v>
          </cell>
          <cell r="P55" t="str">
            <v>SI APLICA</v>
          </cell>
          <cell r="Q55" t="str">
            <v>SI APLICA</v>
          </cell>
          <cell r="R55" t="str">
            <v>SI APLICA</v>
          </cell>
          <cell r="S55" t="str">
            <v>SI APLICA</v>
          </cell>
          <cell r="T55" t="str">
            <v>NO APLICA</v>
          </cell>
          <cell r="U55" t="str">
            <v>SI APLICA</v>
          </cell>
          <cell r="V55" t="str">
            <v>NO APLICA</v>
          </cell>
          <cell r="W55" t="str">
            <v>SI APLICA</v>
          </cell>
          <cell r="X55" t="str">
            <v>NO APLICA</v>
          </cell>
          <cell r="Y55" t="str">
            <v>NO APLICA</v>
          </cell>
          <cell r="Z55" t="str">
            <v>NO APLICA</v>
          </cell>
          <cell r="AA55" t="str">
            <v>SI APLICA</v>
          </cell>
          <cell r="AB55" t="str">
            <v>SI APLICA</v>
          </cell>
          <cell r="AC55" t="str">
            <v>NO APLICA</v>
          </cell>
          <cell r="AD55" t="str">
            <v>NO APLICA</v>
          </cell>
          <cell r="AE55" t="str">
            <v>SI APLICA</v>
          </cell>
          <cell r="AF55" t="str">
            <v>SI APLICA</v>
          </cell>
        </row>
        <row r="56">
          <cell r="A56" t="str">
            <v>Nayarit</v>
          </cell>
          <cell r="B56" t="str">
            <v>18</v>
          </cell>
          <cell r="C56" t="str">
            <v>SI APLICA</v>
          </cell>
          <cell r="D56" t="str">
            <v>SI APLICA</v>
          </cell>
          <cell r="E56" t="str">
            <v>SI APLICA</v>
          </cell>
          <cell r="F56" t="str">
            <v>SI APLICA</v>
          </cell>
          <cell r="G56" t="str">
            <v>SI APLICA</v>
          </cell>
          <cell r="H56" t="str">
            <v>SI APLICA</v>
          </cell>
          <cell r="I56" t="str">
            <v>OTRA INSTIT</v>
          </cell>
          <cell r="J56" t="str">
            <v>SI APLICA</v>
          </cell>
          <cell r="K56" t="str">
            <v>OTRA INSTIT</v>
          </cell>
          <cell r="L56" t="str">
            <v>SI APLICA</v>
          </cell>
          <cell r="M56" t="str">
            <v>SI APLICA</v>
          </cell>
          <cell r="N56" t="str">
            <v>NO APLICA</v>
          </cell>
          <cell r="O56" t="str">
            <v>SI APLICA</v>
          </cell>
          <cell r="P56" t="str">
            <v>SI APLICA</v>
          </cell>
          <cell r="Q56" t="str">
            <v>SI APLICA</v>
          </cell>
          <cell r="R56" t="str">
            <v>SI APLICA</v>
          </cell>
          <cell r="S56" t="str">
            <v>SI APLICA</v>
          </cell>
          <cell r="T56" t="str">
            <v>SI APLICA</v>
          </cell>
          <cell r="U56" t="str">
            <v>SI APLICA</v>
          </cell>
          <cell r="V56" t="str">
            <v>NO APLICA</v>
          </cell>
          <cell r="W56" t="str">
            <v>SI APLICA</v>
          </cell>
          <cell r="X56" t="str">
            <v>NO APLICA</v>
          </cell>
          <cell r="Y56" t="str">
            <v>SI APLICA</v>
          </cell>
          <cell r="Z56" t="str">
            <v>SI APLICA</v>
          </cell>
          <cell r="AA56" t="str">
            <v>NO APLICA</v>
          </cell>
          <cell r="AB56" t="str">
            <v>NO APLICA</v>
          </cell>
          <cell r="AC56" t="str">
            <v>SI APLICA</v>
          </cell>
          <cell r="AD56" t="str">
            <v>NO APLICA</v>
          </cell>
          <cell r="AE56" t="str">
            <v>SI APLICA</v>
          </cell>
          <cell r="AF56" t="str">
            <v>SI APLICA</v>
          </cell>
        </row>
        <row r="57">
          <cell r="A57" t="str">
            <v>Nuevo León</v>
          </cell>
          <cell r="B57" t="str">
            <v>19</v>
          </cell>
          <cell r="C57" t="str">
            <v>SI APLICA</v>
          </cell>
          <cell r="D57" t="str">
            <v>SI APLICA</v>
          </cell>
          <cell r="E57" t="str">
            <v>SI APLICA</v>
          </cell>
          <cell r="F57" t="str">
            <v>SI APLICA</v>
          </cell>
          <cell r="G57" t="str">
            <v>SI APLICA</v>
          </cell>
          <cell r="H57" t="str">
            <v>SI APLICA</v>
          </cell>
          <cell r="I57" t="str">
            <v>SI APLICA</v>
          </cell>
          <cell r="J57" t="str">
            <v>SI APLICA</v>
          </cell>
          <cell r="K57" t="str">
            <v>SI APLICA</v>
          </cell>
          <cell r="L57" t="str">
            <v>SI APLICA</v>
          </cell>
          <cell r="M57" t="str">
            <v>SI APLICA</v>
          </cell>
          <cell r="N57" t="str">
            <v>SI APLICA</v>
          </cell>
          <cell r="O57" t="str">
            <v>SI APLICA</v>
          </cell>
          <cell r="P57" t="str">
            <v>SI APLICA</v>
          </cell>
          <cell r="Q57" t="str">
            <v>SI APLICA</v>
          </cell>
          <cell r="R57" t="str">
            <v>SI APLICA</v>
          </cell>
          <cell r="S57" t="str">
            <v>SI APLICA</v>
          </cell>
          <cell r="T57" t="str">
            <v>SI APLICA</v>
          </cell>
          <cell r="U57" t="str">
            <v>SI APLICA</v>
          </cell>
          <cell r="V57" t="str">
            <v>SI APLICA</v>
          </cell>
          <cell r="W57" t="str">
            <v>SI APLICA</v>
          </cell>
          <cell r="X57">
            <v>0</v>
          </cell>
          <cell r="Y57">
            <v>0</v>
          </cell>
          <cell r="Z57" t="str">
            <v>SI APLICA</v>
          </cell>
          <cell r="AA57">
            <v>0</v>
          </cell>
          <cell r="AB57" t="str">
            <v>SI APLICA</v>
          </cell>
          <cell r="AC57">
            <v>0</v>
          </cell>
          <cell r="AD57">
            <v>0</v>
          </cell>
          <cell r="AE57" t="str">
            <v>SI APLICA</v>
          </cell>
          <cell r="AF57" t="str">
            <v>SI APLICA</v>
          </cell>
        </row>
        <row r="58">
          <cell r="A58" t="str">
            <v>Oaxaca</v>
          </cell>
          <cell r="B58" t="str">
            <v>20</v>
          </cell>
          <cell r="C58" t="str">
            <v>SI APLICA</v>
          </cell>
          <cell r="D58" t="str">
            <v>SI APLICA</v>
          </cell>
          <cell r="E58" t="str">
            <v>SI APLICA</v>
          </cell>
          <cell r="F58" t="str">
            <v>SI APLICA</v>
          </cell>
          <cell r="G58" t="str">
            <v>SI APLICA</v>
          </cell>
          <cell r="H58" t="str">
            <v>SI APLICA</v>
          </cell>
          <cell r="I58" t="str">
            <v>SI APLICA</v>
          </cell>
          <cell r="J58" t="str">
            <v>SI APLICA</v>
          </cell>
          <cell r="K58" t="str">
            <v>SI APLICA</v>
          </cell>
          <cell r="L58" t="str">
            <v>SI APLICA</v>
          </cell>
          <cell r="M58" t="str">
            <v>SI APLICA</v>
          </cell>
          <cell r="N58" t="str">
            <v>SI APLICA</v>
          </cell>
          <cell r="O58" t="str">
            <v>SI APLICA</v>
          </cell>
          <cell r="P58" t="str">
            <v>SI APLICA</v>
          </cell>
          <cell r="Q58" t="str">
            <v>SI APLICA</v>
          </cell>
          <cell r="R58" t="str">
            <v>SI APLICA</v>
          </cell>
          <cell r="S58" t="str">
            <v>SI APLICA</v>
          </cell>
          <cell r="T58" t="str">
            <v>SI APLICA</v>
          </cell>
          <cell r="U58" t="str">
            <v>SI APLICA</v>
          </cell>
          <cell r="V58" t="str">
            <v>SI APLICA</v>
          </cell>
          <cell r="W58" t="str">
            <v>SI APLICA</v>
          </cell>
          <cell r="X58" t="str">
            <v>NO APLICA</v>
          </cell>
          <cell r="Y58" t="str">
            <v>NO APLICA</v>
          </cell>
          <cell r="Z58" t="str">
            <v>SI APLICA</v>
          </cell>
          <cell r="AA58" t="str">
            <v>SI APLICA</v>
          </cell>
          <cell r="AB58" t="str">
            <v>SI APLICA</v>
          </cell>
          <cell r="AC58" t="str">
            <v>SI APLICA</v>
          </cell>
          <cell r="AD58" t="str">
            <v>NO APLICA</v>
          </cell>
          <cell r="AE58" t="str">
            <v>NO APLICA</v>
          </cell>
          <cell r="AF58" t="str">
            <v>SI APLICA</v>
          </cell>
        </row>
        <row r="59">
          <cell r="A59" t="str">
            <v>Puebla</v>
          </cell>
          <cell r="B59" t="str">
            <v>21</v>
          </cell>
          <cell r="C59" t="str">
            <v>SI APLICA</v>
          </cell>
          <cell r="D59" t="str">
            <v>SI APLICA</v>
          </cell>
          <cell r="E59" t="str">
            <v>SI APLICA</v>
          </cell>
          <cell r="F59" t="str">
            <v>SI APLICA</v>
          </cell>
          <cell r="G59" t="str">
            <v>SI APLICA</v>
          </cell>
          <cell r="H59" t="str">
            <v>SI APLICA</v>
          </cell>
          <cell r="I59">
            <v>0</v>
          </cell>
          <cell r="J59">
            <v>0</v>
          </cell>
          <cell r="K59" t="str">
            <v>SI APLICA</v>
          </cell>
          <cell r="L59" t="str">
            <v>SI APLICA</v>
          </cell>
          <cell r="M59" t="str">
            <v>SI APLICA</v>
          </cell>
          <cell r="N59" t="str">
            <v>SI APLICA</v>
          </cell>
          <cell r="O59" t="str">
            <v>SI APLICA</v>
          </cell>
          <cell r="P59" t="str">
            <v>SI APLICA</v>
          </cell>
          <cell r="Q59" t="str">
            <v>SI APLICA</v>
          </cell>
          <cell r="R59" t="str">
            <v>SI APLICA</v>
          </cell>
          <cell r="S59" t="str">
            <v>SI APLICA</v>
          </cell>
          <cell r="T59" t="str">
            <v>SI APLICA</v>
          </cell>
          <cell r="U59" t="str">
            <v>SI APLICA</v>
          </cell>
          <cell r="V59">
            <v>0</v>
          </cell>
          <cell r="W59" t="str">
            <v>SI APLICA</v>
          </cell>
          <cell r="X59">
            <v>0</v>
          </cell>
          <cell r="Y59">
            <v>0</v>
          </cell>
          <cell r="Z59" t="str">
            <v>SI APLICA</v>
          </cell>
          <cell r="AA59">
            <v>0</v>
          </cell>
          <cell r="AB59" t="str">
            <v>SI APLICA</v>
          </cell>
          <cell r="AC59">
            <v>0</v>
          </cell>
          <cell r="AD59" t="str">
            <v>SI APLICA</v>
          </cell>
          <cell r="AE59" t="str">
            <v>SI APLICA</v>
          </cell>
          <cell r="AF59">
            <v>0</v>
          </cell>
        </row>
        <row r="60">
          <cell r="A60" t="str">
            <v>Querétaro</v>
          </cell>
          <cell r="B60" t="str">
            <v>22</v>
          </cell>
          <cell r="C60" t="str">
            <v>SI APLICA</v>
          </cell>
          <cell r="D60" t="str">
            <v>SI APLICA</v>
          </cell>
          <cell r="E60" t="str">
            <v>SI APLICA</v>
          </cell>
          <cell r="F60" t="str">
            <v>SI APLICA</v>
          </cell>
          <cell r="G60" t="str">
            <v>SI APLICA</v>
          </cell>
          <cell r="H60" t="str">
            <v>SI APLICA</v>
          </cell>
          <cell r="I60" t="str">
            <v>OTRA INSTIT</v>
          </cell>
          <cell r="J60" t="str">
            <v>SI APLICA</v>
          </cell>
          <cell r="K60" t="str">
            <v>SI APLICA</v>
          </cell>
          <cell r="L60" t="str">
            <v>SI APLICA</v>
          </cell>
          <cell r="M60" t="str">
            <v>SI APLICA</v>
          </cell>
          <cell r="N60" t="str">
            <v>SI APLICA</v>
          </cell>
          <cell r="O60" t="str">
            <v>SI APLICA</v>
          </cell>
          <cell r="P60" t="str">
            <v>SI APLICA</v>
          </cell>
          <cell r="Q60" t="str">
            <v>SI APLICA</v>
          </cell>
          <cell r="R60" t="str">
            <v>SI APLICA</v>
          </cell>
          <cell r="S60" t="str">
            <v>SI APLICA</v>
          </cell>
          <cell r="T60" t="str">
            <v>SI APLICA</v>
          </cell>
          <cell r="U60" t="str">
            <v>SI APLICA</v>
          </cell>
          <cell r="V60" t="str">
            <v>SI APLICA</v>
          </cell>
          <cell r="W60" t="str">
            <v>SI APLICA</v>
          </cell>
          <cell r="X60" t="str">
            <v>SI APLICA</v>
          </cell>
          <cell r="Y60" t="str">
            <v>SI APLICA</v>
          </cell>
          <cell r="Z60" t="str">
            <v>SI APLICA</v>
          </cell>
          <cell r="AA60" t="str">
            <v>SI APLICA</v>
          </cell>
          <cell r="AB60" t="str">
            <v>SI APLICA</v>
          </cell>
          <cell r="AC60" t="str">
            <v>SI APLICA</v>
          </cell>
          <cell r="AD60" t="str">
            <v>SI APLICA</v>
          </cell>
          <cell r="AE60" t="str">
            <v>SI APLICA</v>
          </cell>
          <cell r="AF60">
            <v>0</v>
          </cell>
        </row>
        <row r="61">
          <cell r="A61" t="str">
            <v>Quintana Roo</v>
          </cell>
          <cell r="B61" t="str">
            <v>23</v>
          </cell>
          <cell r="C61" t="str">
            <v>SI APLICA</v>
          </cell>
          <cell r="D61" t="str">
            <v>SI APLICA</v>
          </cell>
          <cell r="E61" t="str">
            <v>SI APLICA</v>
          </cell>
          <cell r="F61" t="str">
            <v>SI APLICA</v>
          </cell>
          <cell r="G61" t="str">
            <v>SI APLICA</v>
          </cell>
          <cell r="H61" t="str">
            <v>SI APLICA</v>
          </cell>
          <cell r="I61" t="str">
            <v>OTRA INSTIT</v>
          </cell>
          <cell r="J61" t="str">
            <v>SI APLICA</v>
          </cell>
          <cell r="K61">
            <v>0</v>
          </cell>
          <cell r="L61" t="str">
            <v>SI APLICA</v>
          </cell>
          <cell r="M61" t="str">
            <v>SI APLICA</v>
          </cell>
          <cell r="N61">
            <v>0</v>
          </cell>
          <cell r="O61" t="str">
            <v>SI APLICA</v>
          </cell>
          <cell r="P61" t="str">
            <v>SI APLICA</v>
          </cell>
          <cell r="Q61" t="str">
            <v>SI APLICA</v>
          </cell>
          <cell r="R61" t="str">
            <v>SI APLICA</v>
          </cell>
          <cell r="S61" t="str">
            <v>SI APLICA</v>
          </cell>
          <cell r="T61" t="str">
            <v>SI APLICA</v>
          </cell>
          <cell r="U61" t="str">
            <v>SI APLICA</v>
          </cell>
          <cell r="V61">
            <v>0</v>
          </cell>
          <cell r="W61" t="str">
            <v>SI APLICA</v>
          </cell>
          <cell r="X61">
            <v>0</v>
          </cell>
          <cell r="Y61">
            <v>0</v>
          </cell>
          <cell r="Z61" t="str">
            <v>SI APLICA</v>
          </cell>
          <cell r="AA61" t="str">
            <v>SI APLICA</v>
          </cell>
          <cell r="AB61" t="str">
            <v>SI APLICA</v>
          </cell>
          <cell r="AC61" t="str">
            <v>SI APLICA</v>
          </cell>
          <cell r="AD61" t="str">
            <v>SI APLICA</v>
          </cell>
          <cell r="AE61" t="str">
            <v>SI APLICA</v>
          </cell>
          <cell r="AF61" t="str">
            <v>SI APLICA</v>
          </cell>
        </row>
        <row r="62">
          <cell r="A62" t="str">
            <v>San Luis Potosí</v>
          </cell>
          <cell r="B62" t="str">
            <v>24</v>
          </cell>
          <cell r="C62" t="str">
            <v>SI APLICA</v>
          </cell>
          <cell r="D62" t="str">
            <v>SI APLICA</v>
          </cell>
          <cell r="E62" t="str">
            <v>SI APLICA</v>
          </cell>
          <cell r="F62" t="str">
            <v>SI APLICA</v>
          </cell>
          <cell r="G62" t="str">
            <v>NO APLICA</v>
          </cell>
          <cell r="H62" t="str">
            <v>SI APLICA</v>
          </cell>
          <cell r="I62" t="str">
            <v>NO APLICA</v>
          </cell>
          <cell r="J62" t="str">
            <v>NO APLICA</v>
          </cell>
          <cell r="K62" t="str">
            <v>SI APLICA</v>
          </cell>
          <cell r="L62" t="str">
            <v>SI APLICA</v>
          </cell>
          <cell r="M62" t="str">
            <v>SI APLICA</v>
          </cell>
          <cell r="N62" t="str">
            <v>SI APLICA</v>
          </cell>
          <cell r="O62" t="str">
            <v>SI APLICA</v>
          </cell>
          <cell r="P62" t="str">
            <v>SI APLICA</v>
          </cell>
          <cell r="Q62" t="str">
            <v>SI APLICA</v>
          </cell>
          <cell r="R62" t="str">
            <v>SI APLICA</v>
          </cell>
          <cell r="S62" t="str">
            <v>SI APLICA</v>
          </cell>
          <cell r="T62" t="str">
            <v>SI APLICA</v>
          </cell>
          <cell r="U62" t="str">
            <v>SI APLICA</v>
          </cell>
          <cell r="V62" t="str">
            <v>NO APLICA</v>
          </cell>
          <cell r="W62" t="str">
            <v>SI APLICA</v>
          </cell>
          <cell r="X62" t="str">
            <v>NO APLICA</v>
          </cell>
          <cell r="Y62" t="str">
            <v>NO APLICA</v>
          </cell>
          <cell r="Z62" t="str">
            <v>SI APLICA</v>
          </cell>
          <cell r="AA62" t="str">
            <v>SI APLICA</v>
          </cell>
          <cell r="AB62" t="str">
            <v>SI APLICA</v>
          </cell>
          <cell r="AC62" t="str">
            <v>NO APLICA</v>
          </cell>
          <cell r="AD62" t="str">
            <v>NO APLICA</v>
          </cell>
          <cell r="AE62" t="str">
            <v>NO APLICA</v>
          </cell>
          <cell r="AF62" t="str">
            <v>SI APLICA</v>
          </cell>
        </row>
        <row r="63">
          <cell r="A63" t="str">
            <v>Sinaloa</v>
          </cell>
          <cell r="B63" t="str">
            <v>25</v>
          </cell>
          <cell r="C63" t="str">
            <v>SI APLICA</v>
          </cell>
          <cell r="D63" t="str">
            <v>SI APLICA</v>
          </cell>
          <cell r="E63" t="str">
            <v>SI APLICA</v>
          </cell>
          <cell r="F63" t="str">
            <v>SI APLICA</v>
          </cell>
          <cell r="G63" t="str">
            <v>SI APLICA</v>
          </cell>
          <cell r="H63" t="str">
            <v>SI APLICA</v>
          </cell>
          <cell r="I63" t="str">
            <v>SI APLICA</v>
          </cell>
          <cell r="J63" t="str">
            <v>SI APLICA</v>
          </cell>
          <cell r="K63" t="str">
            <v>NO APLICA</v>
          </cell>
          <cell r="L63" t="str">
            <v>SI APLICA</v>
          </cell>
          <cell r="M63" t="str">
            <v>SI APLICA</v>
          </cell>
          <cell r="N63" t="str">
            <v>SI APLICA</v>
          </cell>
          <cell r="O63" t="str">
            <v>SI APLICA</v>
          </cell>
          <cell r="P63" t="str">
            <v>NO APLICA</v>
          </cell>
          <cell r="Q63" t="str">
            <v>SI APLICA</v>
          </cell>
          <cell r="R63" t="str">
            <v>SI APLICA</v>
          </cell>
          <cell r="S63" t="str">
            <v>NO APLICA</v>
          </cell>
          <cell r="T63" t="str">
            <v>SI APLICA</v>
          </cell>
          <cell r="U63" t="str">
            <v>SI APLICA</v>
          </cell>
          <cell r="V63" t="str">
            <v>NO APLICA</v>
          </cell>
          <cell r="W63" t="str">
            <v>SI APLICA</v>
          </cell>
          <cell r="X63" t="str">
            <v>NO APLICA</v>
          </cell>
          <cell r="Y63" t="str">
            <v>SI APLICA</v>
          </cell>
          <cell r="Z63" t="str">
            <v>SI APLICA</v>
          </cell>
          <cell r="AA63" t="str">
            <v>NO APLICA</v>
          </cell>
          <cell r="AB63" t="str">
            <v>SI APLICA</v>
          </cell>
          <cell r="AC63" t="str">
            <v>SI APLICA</v>
          </cell>
          <cell r="AD63" t="str">
            <v>SI APLICA</v>
          </cell>
          <cell r="AE63" t="str">
            <v>NO APLICA</v>
          </cell>
          <cell r="AF63" t="str">
            <v>NO APLICA</v>
          </cell>
        </row>
        <row r="64">
          <cell r="A64" t="str">
            <v>Sonora</v>
          </cell>
          <cell r="B64" t="str">
            <v>26</v>
          </cell>
          <cell r="C64" t="str">
            <v>SI APLICA</v>
          </cell>
          <cell r="D64" t="str">
            <v>SI APLICA</v>
          </cell>
          <cell r="E64" t="str">
            <v>SI APLICA</v>
          </cell>
          <cell r="F64" t="str">
            <v>SI APLICA</v>
          </cell>
          <cell r="G64" t="str">
            <v>SI APLICA</v>
          </cell>
          <cell r="H64" t="str">
            <v>SI APLICA</v>
          </cell>
          <cell r="I64" t="str">
            <v>SI APLICA</v>
          </cell>
          <cell r="J64" t="str">
            <v>SI APLICA</v>
          </cell>
          <cell r="K64" t="str">
            <v>SI APLICA</v>
          </cell>
          <cell r="L64" t="str">
            <v>SI APLICA</v>
          </cell>
          <cell r="M64" t="str">
            <v>SI APLICA</v>
          </cell>
          <cell r="N64" t="str">
            <v>SI APLICA</v>
          </cell>
          <cell r="O64" t="str">
            <v>SI APLICA</v>
          </cell>
          <cell r="P64" t="str">
            <v>NO APLICA</v>
          </cell>
          <cell r="Q64" t="str">
            <v>SI APLICA</v>
          </cell>
          <cell r="R64" t="str">
            <v>SI APLICA</v>
          </cell>
          <cell r="S64" t="str">
            <v>SI APLICA</v>
          </cell>
          <cell r="T64" t="str">
            <v>SI APLICA</v>
          </cell>
          <cell r="U64" t="str">
            <v>SI APLICA</v>
          </cell>
          <cell r="V64" t="str">
            <v>NO APLICA</v>
          </cell>
          <cell r="W64" t="str">
            <v>SI APLICA</v>
          </cell>
          <cell r="X64" t="str">
            <v>NO APLICA</v>
          </cell>
          <cell r="Y64" t="str">
            <v>NO APLICA</v>
          </cell>
          <cell r="Z64" t="str">
            <v>SI APLICA</v>
          </cell>
          <cell r="AA64" t="str">
            <v>NO APLICA</v>
          </cell>
          <cell r="AB64" t="str">
            <v>SI APLICA</v>
          </cell>
          <cell r="AC64" t="str">
            <v>NO APLICA</v>
          </cell>
          <cell r="AD64" t="str">
            <v>OTRA INSTIT</v>
          </cell>
          <cell r="AE64" t="str">
            <v>NO APLICA</v>
          </cell>
          <cell r="AF64" t="str">
            <v>SI APLICA</v>
          </cell>
        </row>
        <row r="65">
          <cell r="A65" t="str">
            <v>Tabasco</v>
          </cell>
          <cell r="B65" t="str">
            <v>27</v>
          </cell>
          <cell r="C65" t="str">
            <v>SI APLICA</v>
          </cell>
          <cell r="D65" t="str">
            <v>SI APLICA</v>
          </cell>
          <cell r="E65" t="str">
            <v>SI APLICA</v>
          </cell>
          <cell r="F65" t="str">
            <v>SI APLICA</v>
          </cell>
          <cell r="G65" t="str">
            <v>SI APLICA</v>
          </cell>
          <cell r="H65" t="str">
            <v>SI APLICA</v>
          </cell>
          <cell r="I65" t="str">
            <v>SI APLICA</v>
          </cell>
          <cell r="J65" t="str">
            <v>SI APLICA</v>
          </cell>
          <cell r="K65" t="str">
            <v>SI APLICA</v>
          </cell>
          <cell r="L65" t="str">
            <v>SI APLICA</v>
          </cell>
          <cell r="M65" t="str">
            <v>SI APLICA</v>
          </cell>
          <cell r="N65" t="str">
            <v>NO APLICA</v>
          </cell>
          <cell r="O65" t="str">
            <v>SI APLICA</v>
          </cell>
          <cell r="P65" t="str">
            <v>SI APLICA</v>
          </cell>
          <cell r="Q65" t="str">
            <v>SI APLICA</v>
          </cell>
          <cell r="R65" t="str">
            <v>SI APLICA</v>
          </cell>
          <cell r="S65" t="str">
            <v>SI APLICA</v>
          </cell>
          <cell r="T65" t="str">
            <v>SI APLICA</v>
          </cell>
          <cell r="U65" t="str">
            <v>SI APLICA</v>
          </cell>
          <cell r="V65" t="str">
            <v>NO APLICA</v>
          </cell>
          <cell r="W65" t="str">
            <v>SI APLICA</v>
          </cell>
          <cell r="X65" t="str">
            <v>NO APLICA</v>
          </cell>
          <cell r="Y65" t="str">
            <v>NO APLICA</v>
          </cell>
          <cell r="Z65" t="str">
            <v>SI APLICA</v>
          </cell>
          <cell r="AA65" t="str">
            <v>NO APLICA</v>
          </cell>
          <cell r="AB65" t="str">
            <v>SI APLICA</v>
          </cell>
          <cell r="AC65" t="str">
            <v>SI APLICA</v>
          </cell>
          <cell r="AD65" t="str">
            <v>NO APLICA</v>
          </cell>
          <cell r="AE65" t="str">
            <v>SI APLICA</v>
          </cell>
          <cell r="AF65">
            <v>0</v>
          </cell>
        </row>
        <row r="66">
          <cell r="A66" t="str">
            <v>Tamaulipas</v>
          </cell>
          <cell r="B66" t="str">
            <v>28</v>
          </cell>
          <cell r="C66" t="str">
            <v>SI APLICA</v>
          </cell>
          <cell r="D66" t="str">
            <v>SI APLICA</v>
          </cell>
          <cell r="E66" t="str">
            <v>SI APLICA</v>
          </cell>
          <cell r="F66" t="str">
            <v>SI APLICA</v>
          </cell>
          <cell r="G66" t="str">
            <v>SI APLICA</v>
          </cell>
          <cell r="H66" t="str">
            <v>SI APLICA</v>
          </cell>
          <cell r="I66" t="str">
            <v>SI APLICA</v>
          </cell>
          <cell r="J66" t="str">
            <v>SI APLICA</v>
          </cell>
          <cell r="K66">
            <v>0</v>
          </cell>
          <cell r="L66" t="str">
            <v>SI APLICA</v>
          </cell>
          <cell r="M66" t="str">
            <v>SI APLICA</v>
          </cell>
          <cell r="N66" t="str">
            <v>SI APLICA</v>
          </cell>
          <cell r="O66" t="str">
            <v>SI APLICA</v>
          </cell>
          <cell r="P66">
            <v>0</v>
          </cell>
          <cell r="Q66" t="str">
            <v>SI APLICA</v>
          </cell>
          <cell r="R66" t="str">
            <v>SI APLICA</v>
          </cell>
          <cell r="S66" t="str">
            <v>SI APLICA</v>
          </cell>
          <cell r="T66" t="str">
            <v>SI APLICA</v>
          </cell>
          <cell r="U66" t="str">
            <v>SI APLICA</v>
          </cell>
          <cell r="V66" t="str">
            <v>SI APLICA</v>
          </cell>
          <cell r="W66" t="str">
            <v>SI APLICA</v>
          </cell>
          <cell r="X66">
            <v>0</v>
          </cell>
          <cell r="Y66">
            <v>0</v>
          </cell>
          <cell r="Z66" t="str">
            <v>SI APLICA</v>
          </cell>
          <cell r="AA66" t="str">
            <v>SI APLICA</v>
          </cell>
          <cell r="AB66" t="str">
            <v>SI APLICA</v>
          </cell>
          <cell r="AC66">
            <v>0</v>
          </cell>
          <cell r="AD66">
            <v>0</v>
          </cell>
          <cell r="AE66" t="str">
            <v>SI APLICA</v>
          </cell>
          <cell r="AF66" t="str">
            <v>SI APLICA</v>
          </cell>
        </row>
        <row r="67">
          <cell r="A67" t="str">
            <v>Tlaxcala</v>
          </cell>
          <cell r="B67" t="str">
            <v>29</v>
          </cell>
          <cell r="C67" t="str">
            <v>SI APLICA</v>
          </cell>
          <cell r="D67" t="str">
            <v>SI APLICA</v>
          </cell>
          <cell r="E67" t="str">
            <v>SI APLICA</v>
          </cell>
          <cell r="F67" t="str">
            <v>SI APLICA</v>
          </cell>
          <cell r="G67" t="str">
            <v>SI APLICA</v>
          </cell>
          <cell r="H67" t="str">
            <v>SI APLICA</v>
          </cell>
          <cell r="I67" t="str">
            <v>NO APLICA</v>
          </cell>
          <cell r="J67" t="str">
            <v>NO APLICA</v>
          </cell>
          <cell r="K67" t="str">
            <v>SI APLICA</v>
          </cell>
          <cell r="L67" t="str">
            <v>SI APLICA</v>
          </cell>
          <cell r="M67" t="str">
            <v>NO APLICA</v>
          </cell>
          <cell r="N67" t="str">
            <v>SI APLICA</v>
          </cell>
          <cell r="O67" t="str">
            <v>SI APLICA</v>
          </cell>
          <cell r="P67" t="str">
            <v>SI APLICA</v>
          </cell>
          <cell r="Q67" t="str">
            <v>SI APLICA</v>
          </cell>
          <cell r="R67" t="str">
            <v>SI APLICA</v>
          </cell>
          <cell r="S67" t="str">
            <v>SI APLICA</v>
          </cell>
          <cell r="T67" t="str">
            <v>OTRA INSTIT</v>
          </cell>
          <cell r="U67" t="str">
            <v>SI APLICA</v>
          </cell>
          <cell r="V67" t="str">
            <v>SI APLICA</v>
          </cell>
          <cell r="W67" t="str">
            <v>SI APLICA</v>
          </cell>
          <cell r="X67" t="str">
            <v>NO APLICA</v>
          </cell>
          <cell r="Y67" t="str">
            <v>NO APLICA</v>
          </cell>
          <cell r="Z67" t="str">
            <v>SI APLICA</v>
          </cell>
          <cell r="AA67" t="str">
            <v>SI APLICA</v>
          </cell>
          <cell r="AB67" t="str">
            <v>SI APLICA</v>
          </cell>
          <cell r="AC67" t="str">
            <v>SI APLICA</v>
          </cell>
          <cell r="AD67" t="str">
            <v>NO APLICA</v>
          </cell>
          <cell r="AE67" t="str">
            <v>NO APLICA</v>
          </cell>
          <cell r="AF67">
            <v>0</v>
          </cell>
        </row>
        <row r="68">
          <cell r="A68" t="str">
            <v>Veracruz de Ignacio de la Llave</v>
          </cell>
          <cell r="B68" t="str">
            <v>30</v>
          </cell>
          <cell r="C68" t="str">
            <v>SI APLICA</v>
          </cell>
          <cell r="D68" t="str">
            <v>SI APLICA</v>
          </cell>
          <cell r="E68" t="str">
            <v>SI APLICA</v>
          </cell>
          <cell r="F68" t="str">
            <v>SI APLICA</v>
          </cell>
          <cell r="G68" t="str">
            <v>SI APLICA</v>
          </cell>
          <cell r="H68" t="str">
            <v>SI APLICA</v>
          </cell>
          <cell r="I68" t="str">
            <v>SI APLICA</v>
          </cell>
          <cell r="J68" t="str">
            <v>SI APLICA</v>
          </cell>
          <cell r="K68" t="str">
            <v>SI APLICA</v>
          </cell>
          <cell r="L68" t="str">
            <v>SI APLICA</v>
          </cell>
          <cell r="M68" t="str">
            <v>SI APLICA</v>
          </cell>
          <cell r="N68" t="str">
            <v>SI APLICA</v>
          </cell>
          <cell r="O68" t="str">
            <v>SI APLICA</v>
          </cell>
          <cell r="P68" t="str">
            <v>SI APLICA</v>
          </cell>
          <cell r="Q68" t="str">
            <v>SI APLICA</v>
          </cell>
          <cell r="R68" t="str">
            <v>SI APLICA</v>
          </cell>
          <cell r="S68" t="str">
            <v>SI APLICA</v>
          </cell>
          <cell r="T68" t="str">
            <v>SI APLICA</v>
          </cell>
          <cell r="U68" t="str">
            <v>SI APLICA</v>
          </cell>
          <cell r="V68" t="str">
            <v>SI APLICA</v>
          </cell>
          <cell r="W68" t="str">
            <v>SI APLICA</v>
          </cell>
          <cell r="X68">
            <v>0</v>
          </cell>
          <cell r="Y68">
            <v>0</v>
          </cell>
          <cell r="Z68" t="str">
            <v>SI APLICA</v>
          </cell>
          <cell r="AA68">
            <v>0</v>
          </cell>
          <cell r="AB68" t="str">
            <v>SI APLICA</v>
          </cell>
          <cell r="AC68">
            <v>0</v>
          </cell>
          <cell r="AD68">
            <v>0</v>
          </cell>
          <cell r="AE68" t="str">
            <v>SI APLICA</v>
          </cell>
          <cell r="AF68" t="str">
            <v>SI APLICA</v>
          </cell>
        </row>
        <row r="69">
          <cell r="A69" t="str">
            <v>Yucatán</v>
          </cell>
          <cell r="B69" t="str">
            <v>31</v>
          </cell>
          <cell r="C69" t="str">
            <v>SI APLICA</v>
          </cell>
          <cell r="D69" t="str">
            <v>SI APLICA</v>
          </cell>
          <cell r="E69" t="str">
            <v>SI APLICA</v>
          </cell>
          <cell r="F69" t="str">
            <v>SI APLICA</v>
          </cell>
          <cell r="G69" t="str">
            <v>SI APLICA</v>
          </cell>
          <cell r="H69" t="str">
            <v>SI APLICA</v>
          </cell>
          <cell r="I69" t="str">
            <v>SI APLICA</v>
          </cell>
          <cell r="J69" t="str">
            <v>SI APLICA</v>
          </cell>
          <cell r="K69" t="str">
            <v>SI APLICA</v>
          </cell>
          <cell r="L69" t="str">
            <v>SI APLICA</v>
          </cell>
          <cell r="M69" t="str">
            <v>SI APLICA</v>
          </cell>
          <cell r="N69" t="str">
            <v>SI APLICA</v>
          </cell>
          <cell r="O69" t="str">
            <v>SI APLICA</v>
          </cell>
          <cell r="P69" t="str">
            <v>SI APLICA</v>
          </cell>
          <cell r="Q69" t="str">
            <v>SI APLICA</v>
          </cell>
          <cell r="R69" t="str">
            <v>SI APLICA</v>
          </cell>
          <cell r="S69" t="str">
            <v>SI APLICA</v>
          </cell>
          <cell r="T69" t="str">
            <v>SI APLICA</v>
          </cell>
          <cell r="U69" t="str">
            <v>SI APLICA</v>
          </cell>
          <cell r="V69" t="str">
            <v>SI APLICA</v>
          </cell>
          <cell r="W69" t="str">
            <v>SI APLICA</v>
          </cell>
          <cell r="X69" t="str">
            <v>SI APLICA</v>
          </cell>
          <cell r="Y69" t="str">
            <v>SI APLICA</v>
          </cell>
          <cell r="Z69" t="str">
            <v>SI APLICA</v>
          </cell>
          <cell r="AA69" t="str">
            <v>SI APLICA</v>
          </cell>
          <cell r="AB69" t="str">
            <v>SI APLICA</v>
          </cell>
          <cell r="AC69" t="str">
            <v>SI APLICA</v>
          </cell>
          <cell r="AD69" t="str">
            <v>SI APLICA</v>
          </cell>
          <cell r="AE69" t="str">
            <v>SI APLICA</v>
          </cell>
          <cell r="AF69" t="str">
            <v>SI APLICA</v>
          </cell>
        </row>
        <row r="70">
          <cell r="A70" t="str">
            <v>Zacatecas</v>
          </cell>
          <cell r="B70" t="str">
            <v>32</v>
          </cell>
          <cell r="C70" t="str">
            <v>SI APLICA</v>
          </cell>
          <cell r="D70" t="str">
            <v>SI APLICA</v>
          </cell>
          <cell r="E70" t="str">
            <v>SI APLICA</v>
          </cell>
          <cell r="F70" t="str">
            <v>SI APLICA</v>
          </cell>
          <cell r="G70" t="str">
            <v>NO APLICA</v>
          </cell>
          <cell r="H70" t="str">
            <v>NO APLICA</v>
          </cell>
          <cell r="I70" t="str">
            <v>SI APLICA</v>
          </cell>
          <cell r="J70" t="str">
            <v>SI APLICA</v>
          </cell>
          <cell r="K70" t="str">
            <v>SI APLICA</v>
          </cell>
          <cell r="L70" t="str">
            <v>SI APLICA</v>
          </cell>
          <cell r="M70" t="str">
            <v>SI APLICA</v>
          </cell>
          <cell r="N70" t="str">
            <v>NO APLICA</v>
          </cell>
          <cell r="O70" t="str">
            <v>SI APLICA</v>
          </cell>
          <cell r="P70" t="str">
            <v>NO APLICA</v>
          </cell>
          <cell r="Q70" t="str">
            <v>SI APLICA</v>
          </cell>
          <cell r="R70" t="str">
            <v>SI APLICA</v>
          </cell>
          <cell r="S70" t="str">
            <v>SI APLICA</v>
          </cell>
          <cell r="T70" t="str">
            <v>SI APLICA</v>
          </cell>
          <cell r="U70" t="str">
            <v>SI APLICA</v>
          </cell>
          <cell r="V70" t="str">
            <v>NO APLICA</v>
          </cell>
          <cell r="W70" t="str">
            <v>SI APLICA</v>
          </cell>
          <cell r="X70" t="str">
            <v>NO APLICA</v>
          </cell>
          <cell r="Y70" t="str">
            <v>SI APLICA</v>
          </cell>
          <cell r="Z70" t="str">
            <v>SI APLICA</v>
          </cell>
          <cell r="AA70" t="str">
            <v>SI APLICA</v>
          </cell>
          <cell r="AB70" t="str">
            <v>SI APLICA</v>
          </cell>
          <cell r="AC70" t="str">
            <v>SI APLICA</v>
          </cell>
          <cell r="AD70" t="str">
            <v>NO APLICA</v>
          </cell>
          <cell r="AE70" t="str">
            <v>SI APLICA</v>
          </cell>
          <cell r="AF70" t="str">
            <v>SI APLICA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3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zxzxzx"/>
      <sheetName val="NACIONAL"/>
      <sheetName val="323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  "/>
      <sheetName val="Disf."/>
      <sheetName val="1.1"/>
      <sheetName val="1.2"/>
      <sheetName val="1.3"/>
      <sheetName val="1.4"/>
      <sheetName val="1.5"/>
      <sheetName val="1.6"/>
      <sheetName val="Cont. Par"/>
      <sheetName val="1.7"/>
      <sheetName val="1.8"/>
      <sheetName val="1.9"/>
      <sheetName val="Desapego"/>
      <sheetName val="PA"/>
      <sheetName val="1.10"/>
      <sheetName val="1.11"/>
      <sheetName val="Auto-reporte"/>
      <sheetName val="1.12"/>
      <sheetName val="1.13"/>
      <sheetName val="1.14"/>
      <sheetName val="1.15"/>
      <sheetName val="Reacc Con"/>
      <sheetName val="1.16"/>
      <sheetName val="1.17"/>
      <sheetName val="Escolar"/>
      <sheetName val="1.18"/>
      <sheetName val="1.19"/>
      <sheetName val="1.20"/>
      <sheetName val="Drogas"/>
      <sheetName val="1.21"/>
      <sheetName val="1.22"/>
      <sheetName val="1.23"/>
      <sheetName val="Creencias"/>
      <sheetName val="1.24"/>
      <sheetName val="1.25"/>
      <sheetName val="1.26"/>
      <sheetName val="1.27"/>
      <sheetName val="1.28"/>
      <sheetName val="1.29"/>
      <sheetName val="Económica"/>
      <sheetName val="1.30"/>
      <sheetName val="1.31"/>
      <sheetName val="Expt"/>
      <sheetName val="1.32"/>
      <sheetName val="1.33"/>
      <sheetName val="1.34"/>
      <sheetName val="Índice "/>
      <sheetName val="u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 refreshError="1"/>
      <sheetData sheetId="25"/>
      <sheetData sheetId="26"/>
      <sheetData sheetId="27">
        <row r="11">
          <cell r="A11" t="str">
            <v>Estados Unidos Mexicanos</v>
          </cell>
          <cell r="B11">
            <v>5950128</v>
          </cell>
          <cell r="D11">
            <v>4674024</v>
          </cell>
          <cell r="E11">
            <v>78.553335323206497</v>
          </cell>
          <cell r="G11">
            <v>1261044</v>
          </cell>
          <cell r="H11">
            <v>21.193560878018101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129292</v>
          </cell>
          <cell r="D14">
            <v>106292</v>
          </cell>
          <cell r="E14">
            <v>82.210809640194299</v>
          </cell>
          <cell r="G14">
            <v>22887</v>
          </cell>
          <cell r="H14">
            <v>17.701791294124899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122134</v>
          </cell>
          <cell r="D17">
            <v>101222</v>
          </cell>
          <cell r="E17">
            <v>82.877822719308298</v>
          </cell>
          <cell r="G17">
            <v>20307</v>
          </cell>
          <cell r="H17">
            <v>16.626819722599802</v>
          </cell>
        </row>
        <row r="18">
          <cell r="A18" t="str">
            <v>Tijuana</v>
          </cell>
          <cell r="B18">
            <v>233027</v>
          </cell>
          <cell r="D18">
            <v>195230</v>
          </cell>
          <cell r="E18">
            <v>83.7799911598227</v>
          </cell>
          <cell r="G18">
            <v>37534</v>
          </cell>
          <cell r="H18">
            <v>16.1071463821789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42038</v>
          </cell>
          <cell r="D21">
            <v>36086</v>
          </cell>
          <cell r="E21">
            <v>85.841381607117398</v>
          </cell>
          <cell r="G21">
            <v>5952</v>
          </cell>
          <cell r="H21">
            <v>14.1586183928826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38526</v>
          </cell>
          <cell r="D24">
            <v>30599</v>
          </cell>
          <cell r="E24">
            <v>79.424284898510095</v>
          </cell>
          <cell r="G24">
            <v>7927</v>
          </cell>
          <cell r="H24">
            <v>20.575715101489902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116219</v>
          </cell>
          <cell r="D27">
            <v>83352</v>
          </cell>
          <cell r="E27">
            <v>71.719770433405898</v>
          </cell>
          <cell r="G27">
            <v>32867</v>
          </cell>
          <cell r="H27">
            <v>28.280229566594102</v>
          </cell>
        </row>
        <row r="28">
          <cell r="A28" t="str">
            <v>Torreón (A.M.)</v>
          </cell>
          <cell r="B28">
            <v>169290</v>
          </cell>
          <cell r="D28">
            <v>123605</v>
          </cell>
          <cell r="E28">
            <v>73.013763364640596</v>
          </cell>
          <cell r="G28">
            <v>44938</v>
          </cell>
          <cell r="H28">
            <v>26.544981983578499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22862</v>
          </cell>
          <cell r="D31">
            <v>19686</v>
          </cell>
          <cell r="E31">
            <v>86.107952060187202</v>
          </cell>
          <cell r="G31">
            <v>3166</v>
          </cell>
          <cell r="H31">
            <v>13.8483072347126</v>
          </cell>
        </row>
        <row r="32">
          <cell r="A32" t="str">
            <v>Manzanillo</v>
          </cell>
          <cell r="B32">
            <v>18800</v>
          </cell>
          <cell r="D32">
            <v>15442</v>
          </cell>
          <cell r="E32">
            <v>82.138297872340402</v>
          </cell>
          <cell r="G32">
            <v>3358</v>
          </cell>
          <cell r="H32">
            <v>17.861702127659601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85276</v>
          </cell>
          <cell r="D35">
            <v>66173</v>
          </cell>
          <cell r="E35">
            <v>77.598620948449707</v>
          </cell>
          <cell r="G35">
            <v>19103</v>
          </cell>
          <cell r="H35">
            <v>22.4013790515503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141229</v>
          </cell>
          <cell r="D38">
            <v>116986</v>
          </cell>
          <cell r="E38">
            <v>82.834262084982498</v>
          </cell>
          <cell r="G38">
            <v>23706</v>
          </cell>
          <cell r="H38">
            <v>16.7855043935736</v>
          </cell>
        </row>
        <row r="39">
          <cell r="A39" t="str">
            <v>Juárez</v>
          </cell>
          <cell r="B39">
            <v>210235</v>
          </cell>
          <cell r="D39">
            <v>175797</v>
          </cell>
          <cell r="E39">
            <v>83.619283183104599</v>
          </cell>
          <cell r="G39">
            <v>33508</v>
          </cell>
          <cell r="H39">
            <v>15.9383546983138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144795</v>
          </cell>
          <cell r="D42">
            <v>116913</v>
          </cell>
          <cell r="E42">
            <v>80.743810214441098</v>
          </cell>
          <cell r="G42">
            <v>27370</v>
          </cell>
          <cell r="H42">
            <v>18.902586415276801</v>
          </cell>
        </row>
        <row r="43">
          <cell r="A43" t="str">
            <v>Iztapalapa</v>
          </cell>
          <cell r="B43">
            <v>247628</v>
          </cell>
          <cell r="D43">
            <v>207200</v>
          </cell>
          <cell r="E43">
            <v>83.673897943689695</v>
          </cell>
          <cell r="G43">
            <v>40060</v>
          </cell>
          <cell r="H43">
            <v>16.177492044518399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93335</v>
          </cell>
          <cell r="D46">
            <v>81944</v>
          </cell>
          <cell r="E46">
            <v>87.795575079016402</v>
          </cell>
          <cell r="G46">
            <v>11391</v>
          </cell>
          <cell r="H46">
            <v>12.2044249209836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190834</v>
          </cell>
          <cell r="D49">
            <v>123451</v>
          </cell>
          <cell r="E49">
            <v>64.69025435719</v>
          </cell>
          <cell r="G49">
            <v>66045</v>
          </cell>
          <cell r="H49">
            <v>34.608612721003603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111138</v>
          </cell>
          <cell r="D52">
            <v>96380</v>
          </cell>
          <cell r="E52">
            <v>86.721013514729407</v>
          </cell>
          <cell r="G52">
            <v>14374</v>
          </cell>
          <cell r="H52">
            <v>12.9334701002357</v>
          </cell>
        </row>
        <row r="53">
          <cell r="A53" t="str">
            <v>Chilpancingo de los Bravo</v>
          </cell>
          <cell r="B53">
            <v>33060</v>
          </cell>
          <cell r="D53">
            <v>29233</v>
          </cell>
          <cell r="E53">
            <v>88.424077434966705</v>
          </cell>
          <cell r="G53">
            <v>3810</v>
          </cell>
          <cell r="H53">
            <v>11.524500907441</v>
          </cell>
        </row>
        <row r="54">
          <cell r="A54" t="str">
            <v>Zihuatanejo</v>
          </cell>
          <cell r="B54">
            <v>9533</v>
          </cell>
          <cell r="D54">
            <v>8559</v>
          </cell>
          <cell r="E54">
            <v>89.782859540543399</v>
          </cell>
          <cell r="G54">
            <v>941</v>
          </cell>
          <cell r="H54">
            <v>9.8709745095982395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42005</v>
          </cell>
          <cell r="D57">
            <v>30745</v>
          </cell>
          <cell r="E57">
            <v>73.193667420545196</v>
          </cell>
          <cell r="G57">
            <v>11260</v>
          </cell>
          <cell r="H57">
            <v>26.8063325794548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657450</v>
          </cell>
          <cell r="D60">
            <v>473855</v>
          </cell>
          <cell r="E60">
            <v>72.0746824853601</v>
          </cell>
          <cell r="G60">
            <v>180962</v>
          </cell>
          <cell r="H60">
            <v>27.524830785611101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267770</v>
          </cell>
          <cell r="D63">
            <v>231279</v>
          </cell>
          <cell r="E63">
            <v>86.372259775180197</v>
          </cell>
          <cell r="G63">
            <v>36021</v>
          </cell>
          <cell r="H63">
            <v>13.4522164544198</v>
          </cell>
        </row>
        <row r="64">
          <cell r="A64" t="str">
            <v>Ciudad Nezahualcóyotl</v>
          </cell>
          <cell r="B64">
            <v>178577</v>
          </cell>
          <cell r="D64">
            <v>159960</v>
          </cell>
          <cell r="E64">
            <v>89.5748052660757</v>
          </cell>
          <cell r="G64">
            <v>18239</v>
          </cell>
          <cell r="H64">
            <v>10.213521338134299</v>
          </cell>
        </row>
        <row r="65">
          <cell r="A65" t="str">
            <v>Toluca de Lerdo</v>
          </cell>
          <cell r="B65">
            <v>122035</v>
          </cell>
          <cell r="D65">
            <v>95197</v>
          </cell>
          <cell r="E65">
            <v>78.007948539353507</v>
          </cell>
          <cell r="G65">
            <v>26377</v>
          </cell>
          <cell r="H65">
            <v>21.614290982095302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112192</v>
          </cell>
          <cell r="D68">
            <v>83955</v>
          </cell>
          <cell r="E68">
            <v>74.831538790644601</v>
          </cell>
          <cell r="G68">
            <v>27882</v>
          </cell>
          <cell r="H68">
            <v>24.852039361095301</v>
          </cell>
        </row>
        <row r="69">
          <cell r="A69" t="str">
            <v>Uruapan</v>
          </cell>
          <cell r="B69">
            <v>35956</v>
          </cell>
          <cell r="D69">
            <v>26360</v>
          </cell>
          <cell r="E69">
            <v>73.311825564578896</v>
          </cell>
          <cell r="G69">
            <v>9565</v>
          </cell>
          <cell r="H69">
            <v>26.6019579486038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24363</v>
          </cell>
          <cell r="D72">
            <v>18862</v>
          </cell>
          <cell r="E72">
            <v>77.420678898329399</v>
          </cell>
          <cell r="G72">
            <v>5440</v>
          </cell>
          <cell r="H72">
            <v>22.328941427574598</v>
          </cell>
        </row>
        <row r="73">
          <cell r="A73" t="str">
            <v>Cuernavaca (A.M.)</v>
          </cell>
          <cell r="B73">
            <v>124483</v>
          </cell>
          <cell r="D73">
            <v>86102</v>
          </cell>
          <cell r="E73">
            <v>69.167677514198701</v>
          </cell>
          <cell r="G73">
            <v>38381</v>
          </cell>
          <cell r="H73">
            <v>30.832322485801299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66218</v>
          </cell>
          <cell r="D76">
            <v>51605</v>
          </cell>
          <cell r="E76">
            <v>77.931982240478405</v>
          </cell>
          <cell r="G76">
            <v>14613</v>
          </cell>
          <cell r="H76">
            <v>22.068017759521599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588414</v>
          </cell>
          <cell r="D79">
            <v>449444</v>
          </cell>
          <cell r="E79">
            <v>76.382275064835298</v>
          </cell>
          <cell r="G79">
            <v>138970</v>
          </cell>
          <cell r="H79">
            <v>23.617724935164699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39666</v>
          </cell>
          <cell r="D82">
            <v>31178</v>
          </cell>
          <cell r="E82">
            <v>78.601321030605604</v>
          </cell>
          <cell r="G82">
            <v>8420</v>
          </cell>
          <cell r="H82">
            <v>21.227247516765001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263746</v>
          </cell>
          <cell r="D85">
            <v>199667</v>
          </cell>
          <cell r="E85">
            <v>75.704276083807898</v>
          </cell>
          <cell r="G85">
            <v>61967</v>
          </cell>
          <cell r="H85">
            <v>23.4949534779674</v>
          </cell>
        </row>
        <row r="86">
          <cell r="A86" t="str">
            <v>Tehuacán</v>
          </cell>
          <cell r="B86">
            <v>39334</v>
          </cell>
          <cell r="D86">
            <v>29362</v>
          </cell>
          <cell r="E86">
            <v>74.647887323943706</v>
          </cell>
          <cell r="G86">
            <v>9941</v>
          </cell>
          <cell r="H86">
            <v>25.273300452534698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138795</v>
          </cell>
          <cell r="D89">
            <v>101554</v>
          </cell>
          <cell r="E89">
            <v>73.168341799056194</v>
          </cell>
          <cell r="G89">
            <v>37241</v>
          </cell>
          <cell r="H89">
            <v>26.831658200943799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113012</v>
          </cell>
          <cell r="D92">
            <v>85787</v>
          </cell>
          <cell r="E92">
            <v>75.909637914557706</v>
          </cell>
          <cell r="G92">
            <v>26851</v>
          </cell>
          <cell r="H92">
            <v>23.7594237780059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131910</v>
          </cell>
          <cell r="D95">
            <v>108947</v>
          </cell>
          <cell r="E95">
            <v>82.591918732469097</v>
          </cell>
          <cell r="G95">
            <v>22963</v>
          </cell>
          <cell r="H95">
            <v>17.4080812675309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46788</v>
          </cell>
          <cell r="D98">
            <v>38526</v>
          </cell>
          <cell r="E98">
            <v>82.341626057963595</v>
          </cell>
          <cell r="G98">
            <v>8223</v>
          </cell>
          <cell r="H98">
            <v>17.5750192357015</v>
          </cell>
        </row>
        <row r="99">
          <cell r="A99" t="str">
            <v>Culiacán Rosales</v>
          </cell>
          <cell r="B99">
            <v>124470</v>
          </cell>
          <cell r="D99">
            <v>108655</v>
          </cell>
          <cell r="E99">
            <v>87.294127098899295</v>
          </cell>
          <cell r="G99">
            <v>15593</v>
          </cell>
          <cell r="H99">
            <v>12.527516670683699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47614</v>
          </cell>
          <cell r="D102">
            <v>37291</v>
          </cell>
          <cell r="E102">
            <v>78.319401856596798</v>
          </cell>
          <cell r="G102">
            <v>10323</v>
          </cell>
          <cell r="H102">
            <v>21.680598143403198</v>
          </cell>
        </row>
        <row r="103">
          <cell r="A103" t="str">
            <v>Hermosillo</v>
          </cell>
          <cell r="B103">
            <v>131004</v>
          </cell>
          <cell r="D103">
            <v>104835</v>
          </cell>
          <cell r="E103">
            <v>80.024274067967397</v>
          </cell>
          <cell r="G103">
            <v>26169</v>
          </cell>
          <cell r="H103">
            <v>19.975725932032599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62680</v>
          </cell>
          <cell r="D106">
            <v>48839</v>
          </cell>
          <cell r="E106">
            <v>77.917996171027397</v>
          </cell>
          <cell r="G106">
            <v>13681</v>
          </cell>
          <cell r="H106">
            <v>21.826738991703898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55430</v>
          </cell>
          <cell r="D109">
            <v>45752</v>
          </cell>
          <cell r="E109">
            <v>82.540140718022698</v>
          </cell>
          <cell r="G109">
            <v>9005</v>
          </cell>
          <cell r="H109">
            <v>16.245715316615499</v>
          </cell>
        </row>
        <row r="110">
          <cell r="A110" t="str">
            <v>Ciudad Victoria</v>
          </cell>
          <cell r="B110">
            <v>53090</v>
          </cell>
          <cell r="D110">
            <v>46648</v>
          </cell>
          <cell r="E110">
            <v>87.865888114522505</v>
          </cell>
          <cell r="G110">
            <v>6442</v>
          </cell>
          <cell r="H110">
            <v>12.1341118854775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16059</v>
          </cell>
          <cell r="D113">
            <v>13246</v>
          </cell>
          <cell r="E113">
            <v>82.483342673889993</v>
          </cell>
          <cell r="G113">
            <v>2761</v>
          </cell>
          <cell r="H113">
            <v>17.192851360607801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107393</v>
          </cell>
          <cell r="D116">
            <v>83673</v>
          </cell>
          <cell r="E116">
            <v>77.912899350981903</v>
          </cell>
          <cell r="G116">
            <v>23720</v>
          </cell>
          <cell r="H116">
            <v>22.087100649018101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152665</v>
          </cell>
          <cell r="D119">
            <v>108948</v>
          </cell>
          <cell r="E119">
            <v>71.364097861330393</v>
          </cell>
          <cell r="G119">
            <v>42948</v>
          </cell>
          <cell r="H119">
            <v>28.132184849179598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47758</v>
          </cell>
          <cell r="D122">
            <v>39602</v>
          </cell>
          <cell r="E122">
            <v>82.922232924326806</v>
          </cell>
          <cell r="G122">
            <v>7842</v>
          </cell>
          <cell r="H122">
            <v>16.420285606599901</v>
          </cell>
        </row>
      </sheetData>
      <sheetData sheetId="28" refreshError="1"/>
      <sheetData sheetId="29"/>
      <sheetData sheetId="30"/>
      <sheetData sheetId="31"/>
      <sheetData sheetId="32" refreshError="1"/>
      <sheetData sheetId="33"/>
      <sheetData sheetId="34">
        <row r="11">
          <cell r="A11" t="str">
            <v>Estados Unidos Mexicanos</v>
          </cell>
          <cell r="B11">
            <v>9662872</v>
          </cell>
          <cell r="D11">
            <v>9493949</v>
          </cell>
          <cell r="E11">
            <v>98.251834444252196</v>
          </cell>
          <cell r="G11">
            <v>3345898</v>
          </cell>
          <cell r="H11">
            <v>35.242426518195998</v>
          </cell>
          <cell r="J11">
            <v>2360916</v>
          </cell>
          <cell r="K11">
            <v>24.8675867123365</v>
          </cell>
          <cell r="M11">
            <v>4746473</v>
          </cell>
          <cell r="N11">
            <v>49.994717688076904</v>
          </cell>
          <cell r="P11">
            <v>3341434</v>
          </cell>
          <cell r="Q11">
            <v>35.1954070956143</v>
          </cell>
          <cell r="S11">
            <v>469395</v>
          </cell>
          <cell r="T11">
            <v>4.9441491627983298</v>
          </cell>
          <cell r="V11">
            <v>1176276</v>
          </cell>
          <cell r="W11">
            <v>12.389744246572199</v>
          </cell>
        </row>
        <row r="13">
          <cell r="A13" t="str">
            <v>Aguascalientes</v>
          </cell>
        </row>
        <row r="14">
          <cell r="A14" t="str">
            <v>Aguascalientes</v>
          </cell>
          <cell r="B14">
            <v>213707</v>
          </cell>
          <cell r="D14">
            <v>211375</v>
          </cell>
          <cell r="E14">
            <v>98.908786328945695</v>
          </cell>
          <cell r="G14">
            <v>40658</v>
          </cell>
          <cell r="H14">
            <v>19.235008870490802</v>
          </cell>
          <cell r="J14">
            <v>22753</v>
          </cell>
          <cell r="K14">
            <v>10.764281490242499</v>
          </cell>
          <cell r="M14">
            <v>88963</v>
          </cell>
          <cell r="N14">
            <v>42.087758722649298</v>
          </cell>
          <cell r="P14">
            <v>73379</v>
          </cell>
          <cell r="Q14">
            <v>34.715079834417502</v>
          </cell>
          <cell r="S14">
            <v>6306</v>
          </cell>
          <cell r="T14">
            <v>2.98332347723241</v>
          </cell>
          <cell r="V14">
            <v>41048</v>
          </cell>
          <cell r="W14">
            <v>19.419515079834401</v>
          </cell>
        </row>
        <row r="16">
          <cell r="A16" t="str">
            <v>Baja California</v>
          </cell>
        </row>
        <row r="17">
          <cell r="A17" t="str">
            <v>Mexicali</v>
          </cell>
          <cell r="B17">
            <v>180968</v>
          </cell>
          <cell r="D17">
            <v>179664</v>
          </cell>
          <cell r="E17">
            <v>99.279430617567698</v>
          </cell>
          <cell r="G17">
            <v>57707</v>
          </cell>
          <cell r="H17">
            <v>32.119400659007901</v>
          </cell>
          <cell r="J17">
            <v>38089</v>
          </cell>
          <cell r="K17">
            <v>21.200129129931401</v>
          </cell>
          <cell r="M17">
            <v>89884</v>
          </cell>
          <cell r="N17">
            <v>50.0289429156648</v>
          </cell>
          <cell r="P17">
            <v>47601</v>
          </cell>
          <cell r="Q17">
            <v>26.494456318461101</v>
          </cell>
          <cell r="S17">
            <v>7465</v>
          </cell>
          <cell r="T17">
            <v>4.1549781814943403</v>
          </cell>
          <cell r="V17">
            <v>28626</v>
          </cell>
          <cell r="W17">
            <v>15.9330750734705</v>
          </cell>
        </row>
        <row r="18">
          <cell r="A18" t="str">
            <v>Tijuana</v>
          </cell>
          <cell r="B18">
            <v>385216</v>
          </cell>
          <cell r="D18">
            <v>379579</v>
          </cell>
          <cell r="E18">
            <v>98.536665143711602</v>
          </cell>
          <cell r="G18">
            <v>145548</v>
          </cell>
          <cell r="H18">
            <v>38.344587029314098</v>
          </cell>
          <cell r="J18">
            <v>107917</v>
          </cell>
          <cell r="K18">
            <v>28.430708758914498</v>
          </cell>
          <cell r="M18">
            <v>189616</v>
          </cell>
          <cell r="N18">
            <v>49.954291465017803</v>
          </cell>
          <cell r="P18">
            <v>119010</v>
          </cell>
          <cell r="Q18">
            <v>31.353157050311001</v>
          </cell>
          <cell r="S18">
            <v>9785</v>
          </cell>
          <cell r="T18">
            <v>2.5778559930870801</v>
          </cell>
          <cell r="V18">
            <v>24431</v>
          </cell>
          <cell r="W18">
            <v>6.4363413149831796</v>
          </cell>
        </row>
        <row r="20">
          <cell r="A20" t="str">
            <v>Baja California Sur</v>
          </cell>
        </row>
        <row r="21">
          <cell r="A21" t="str">
            <v>La Paz</v>
          </cell>
          <cell r="B21">
            <v>62606</v>
          </cell>
          <cell r="D21">
            <v>61129</v>
          </cell>
          <cell r="E21">
            <v>97.640801201162802</v>
          </cell>
          <cell r="G21">
            <v>17862</v>
          </cell>
          <cell r="H21">
            <v>29.220173730962401</v>
          </cell>
          <cell r="J21">
            <v>12275</v>
          </cell>
          <cell r="K21">
            <v>20.080485530599201</v>
          </cell>
          <cell r="M21">
            <v>26842</v>
          </cell>
          <cell r="N21">
            <v>43.910418950089202</v>
          </cell>
          <cell r="P21">
            <v>18550</v>
          </cell>
          <cell r="Q21">
            <v>30.345662451536899</v>
          </cell>
          <cell r="S21">
            <v>986</v>
          </cell>
          <cell r="T21">
            <v>1.61298238152105</v>
          </cell>
          <cell r="V21">
            <v>12577</v>
          </cell>
          <cell r="W21">
            <v>20.574522730618899</v>
          </cell>
        </row>
        <row r="23">
          <cell r="A23" t="str">
            <v>Campeche</v>
          </cell>
        </row>
        <row r="24">
          <cell r="A24" t="str">
            <v>San Francisco de Campeche</v>
          </cell>
          <cell r="B24">
            <v>64169</v>
          </cell>
          <cell r="D24">
            <v>63412</v>
          </cell>
          <cell r="E24">
            <v>98.820302638345595</v>
          </cell>
          <cell r="G24">
            <v>20415</v>
          </cell>
          <cell r="H24">
            <v>32.194221913833303</v>
          </cell>
          <cell r="J24">
            <v>14650</v>
          </cell>
          <cell r="K24">
            <v>23.102882735129</v>
          </cell>
          <cell r="M24">
            <v>31077</v>
          </cell>
          <cell r="N24">
            <v>49.008074181542902</v>
          </cell>
          <cell r="P24">
            <v>28582</v>
          </cell>
          <cell r="Q24">
            <v>45.073487667949301</v>
          </cell>
          <cell r="S24">
            <v>1891</v>
          </cell>
          <cell r="T24">
            <v>2.9820854097016301</v>
          </cell>
          <cell r="V24">
            <v>4336</v>
          </cell>
          <cell r="W24">
            <v>6.83782249416514</v>
          </cell>
        </row>
        <row r="26">
          <cell r="A26" t="str">
            <v>Coahuila de Zaragoza</v>
          </cell>
        </row>
        <row r="27">
          <cell r="A27" t="str">
            <v>Saltillo</v>
          </cell>
          <cell r="B27">
            <v>193642</v>
          </cell>
          <cell r="D27">
            <v>192792</v>
          </cell>
          <cell r="E27">
            <v>99.561045640925002</v>
          </cell>
          <cell r="G27">
            <v>29716</v>
          </cell>
          <cell r="H27">
            <v>15.4135026349641</v>
          </cell>
          <cell r="J27">
            <v>29558</v>
          </cell>
          <cell r="K27">
            <v>15.331549026930601</v>
          </cell>
          <cell r="M27">
            <v>86388</v>
          </cell>
          <cell r="N27">
            <v>44.8089132329142</v>
          </cell>
          <cell r="P27">
            <v>71872</v>
          </cell>
          <cell r="Q27">
            <v>37.279555168264203</v>
          </cell>
          <cell r="S27">
            <v>3070</v>
          </cell>
          <cell r="T27">
            <v>1.5923897257147599</v>
          </cell>
          <cell r="V27">
            <v>39345</v>
          </cell>
          <cell r="W27">
            <v>20.4080044815138</v>
          </cell>
        </row>
        <row r="28">
          <cell r="A28" t="str">
            <v>Torreón (A.M.)</v>
          </cell>
          <cell r="B28">
            <v>252120</v>
          </cell>
          <cell r="D28">
            <v>246303</v>
          </cell>
          <cell r="E28">
            <v>97.692765349833394</v>
          </cell>
          <cell r="G28">
            <v>58105</v>
          </cell>
          <cell r="H28">
            <v>23.590861662261499</v>
          </cell>
          <cell r="J28">
            <v>53508</v>
          </cell>
          <cell r="K28">
            <v>21.7244613342103</v>
          </cell>
          <cell r="M28">
            <v>140934</v>
          </cell>
          <cell r="N28">
            <v>57.219765898101102</v>
          </cell>
          <cell r="P28">
            <v>65308</v>
          </cell>
          <cell r="Q28">
            <v>26.5153083803283</v>
          </cell>
          <cell r="S28">
            <v>5265</v>
          </cell>
          <cell r="T28">
            <v>2.1376109913399302</v>
          </cell>
          <cell r="V28">
            <v>25101</v>
          </cell>
          <cell r="W28">
            <v>10.191106076661701</v>
          </cell>
        </row>
        <row r="30">
          <cell r="A30" t="str">
            <v>Colima</v>
          </cell>
        </row>
        <row r="31">
          <cell r="A31" t="str">
            <v>Colima</v>
          </cell>
          <cell r="B31">
            <v>34316</v>
          </cell>
          <cell r="D31">
            <v>33572</v>
          </cell>
          <cell r="E31">
            <v>97.831915141624904</v>
          </cell>
          <cell r="G31">
            <v>11642</v>
          </cell>
          <cell r="H31">
            <v>34.677707613487399</v>
          </cell>
          <cell r="J31">
            <v>10600</v>
          </cell>
          <cell r="K31">
            <v>31.573930656499499</v>
          </cell>
          <cell r="M31">
            <v>15817</v>
          </cell>
          <cell r="N31">
            <v>47.1136661503634</v>
          </cell>
          <cell r="P31">
            <v>12524</v>
          </cell>
          <cell r="Q31">
            <v>37.304896937924497</v>
          </cell>
          <cell r="S31">
            <v>1826</v>
          </cell>
          <cell r="T31">
            <v>5.4390563564875496</v>
          </cell>
          <cell r="V31">
            <v>4178</v>
          </cell>
          <cell r="W31">
            <v>12.4448945549863</v>
          </cell>
        </row>
        <row r="32">
          <cell r="A32" t="str">
            <v>Manzanillo</v>
          </cell>
          <cell r="B32">
            <v>26792</v>
          </cell>
          <cell r="D32">
            <v>25801</v>
          </cell>
          <cell r="E32">
            <v>96.301134667064801</v>
          </cell>
          <cell r="G32">
            <v>13740</v>
          </cell>
          <cell r="H32">
            <v>53.253749854656803</v>
          </cell>
          <cell r="J32">
            <v>9001</v>
          </cell>
          <cell r="K32">
            <v>34.886244719196903</v>
          </cell>
          <cell r="M32">
            <v>13820</v>
          </cell>
          <cell r="N32">
            <v>53.563815355993903</v>
          </cell>
          <cell r="P32">
            <v>11239</v>
          </cell>
          <cell r="Q32">
            <v>43.560327119103903</v>
          </cell>
          <cell r="S32">
            <v>3768</v>
          </cell>
          <cell r="T32">
            <v>14.604085112980099</v>
          </cell>
          <cell r="V32">
            <v>1242</v>
          </cell>
          <cell r="W32">
            <v>4.8137669082593701</v>
          </cell>
        </row>
        <row r="34">
          <cell r="A34" t="str">
            <v>Chiapas</v>
          </cell>
        </row>
        <row r="35">
          <cell r="A35" t="str">
            <v>Tuxtla Gutiérrez</v>
          </cell>
          <cell r="B35">
            <v>120277</v>
          </cell>
          <cell r="D35">
            <v>118413</v>
          </cell>
          <cell r="E35">
            <v>98.450244020053702</v>
          </cell>
          <cell r="G35">
            <v>42599</v>
          </cell>
          <cell r="H35">
            <v>35.974935184481403</v>
          </cell>
          <cell r="J35">
            <v>39465</v>
          </cell>
          <cell r="K35">
            <v>33.328266322109897</v>
          </cell>
          <cell r="M35">
            <v>41916</v>
          </cell>
          <cell r="N35">
            <v>35.398140406880998</v>
          </cell>
          <cell r="P35">
            <v>57994</v>
          </cell>
          <cell r="Q35">
            <v>48.976041481931901</v>
          </cell>
          <cell r="S35">
            <v>2624</v>
          </cell>
          <cell r="T35">
            <v>2.2159729083799902</v>
          </cell>
          <cell r="V35">
            <v>5413</v>
          </cell>
          <cell r="W35">
            <v>4.5712886254043097</v>
          </cell>
        </row>
        <row r="37">
          <cell r="A37" t="str">
            <v>Chihuahua</v>
          </cell>
        </row>
        <row r="38">
          <cell r="A38" t="str">
            <v>Chihuahua</v>
          </cell>
          <cell r="B38">
            <v>213308</v>
          </cell>
          <cell r="D38">
            <v>207658</v>
          </cell>
          <cell r="E38">
            <v>97.351247960695304</v>
          </cell>
          <cell r="G38">
            <v>111100</v>
          </cell>
          <cell r="H38">
            <v>53.501430236253803</v>
          </cell>
          <cell r="J38">
            <v>79342</v>
          </cell>
          <cell r="K38">
            <v>38.208015101753801</v>
          </cell>
          <cell r="M38">
            <v>105195</v>
          </cell>
          <cell r="N38">
            <v>50.657812364561003</v>
          </cell>
          <cell r="P38">
            <v>79708</v>
          </cell>
          <cell r="Q38">
            <v>38.384266438085703</v>
          </cell>
          <cell r="S38">
            <v>18900</v>
          </cell>
          <cell r="T38">
            <v>9.1015034335301301</v>
          </cell>
          <cell r="V38">
            <v>12252</v>
          </cell>
          <cell r="W38">
            <v>5.9000857178630204</v>
          </cell>
        </row>
        <row r="39">
          <cell r="A39" t="str">
            <v>Juárez</v>
          </cell>
          <cell r="B39">
            <v>321559</v>
          </cell>
          <cell r="D39">
            <v>316190</v>
          </cell>
          <cell r="E39">
            <v>98.330321962688004</v>
          </cell>
          <cell r="G39">
            <v>69518</v>
          </cell>
          <cell r="H39">
            <v>21.986147569499401</v>
          </cell>
          <cell r="J39">
            <v>52161</v>
          </cell>
          <cell r="K39">
            <v>16.4967266516968</v>
          </cell>
          <cell r="M39">
            <v>140046</v>
          </cell>
          <cell r="N39">
            <v>44.291723330908603</v>
          </cell>
          <cell r="P39">
            <v>100852</v>
          </cell>
          <cell r="Q39">
            <v>31.896011891584202</v>
          </cell>
          <cell r="S39">
            <v>7129</v>
          </cell>
          <cell r="T39">
            <v>2.2546570100256198</v>
          </cell>
          <cell r="V39">
            <v>46121</v>
          </cell>
          <cell r="W39">
            <v>14.5864828109681</v>
          </cell>
        </row>
        <row r="41">
          <cell r="A41" t="str">
            <v>Distrito Federal</v>
          </cell>
        </row>
        <row r="42">
          <cell r="A42" t="str">
            <v>Gustavo A. Madero</v>
          </cell>
          <cell r="B42">
            <v>229130</v>
          </cell>
          <cell r="D42">
            <v>221448</v>
          </cell>
          <cell r="E42">
            <v>96.647318116353205</v>
          </cell>
          <cell r="G42">
            <v>92768</v>
          </cell>
          <cell r="H42">
            <v>41.891550160760097</v>
          </cell>
          <cell r="J42">
            <v>53545</v>
          </cell>
          <cell r="K42">
            <v>24.179491347855901</v>
          </cell>
          <cell r="M42">
            <v>106703</v>
          </cell>
          <cell r="N42">
            <v>48.184223835844101</v>
          </cell>
          <cell r="P42">
            <v>90041</v>
          </cell>
          <cell r="Q42">
            <v>40.660109822621997</v>
          </cell>
          <cell r="S42">
            <v>15477</v>
          </cell>
          <cell r="T42">
            <v>6.9889996748672401</v>
          </cell>
          <cell r="V42">
            <v>35018</v>
          </cell>
          <cell r="W42">
            <v>15.813193164986799</v>
          </cell>
        </row>
        <row r="43">
          <cell r="A43" t="str">
            <v>Iztapalapa</v>
          </cell>
          <cell r="B43">
            <v>385918</v>
          </cell>
          <cell r="D43">
            <v>375246</v>
          </cell>
          <cell r="E43">
            <v>97.234645701936699</v>
          </cell>
          <cell r="G43">
            <v>147719</v>
          </cell>
          <cell r="H43">
            <v>39.365909296834602</v>
          </cell>
          <cell r="J43">
            <v>125312</v>
          </cell>
          <cell r="K43">
            <v>33.394626458376599</v>
          </cell>
          <cell r="M43">
            <v>190980</v>
          </cell>
          <cell r="N43">
            <v>50.894613133784198</v>
          </cell>
          <cell r="P43">
            <v>130238</v>
          </cell>
          <cell r="Q43">
            <v>34.707365301695397</v>
          </cell>
          <cell r="S43">
            <v>15262</v>
          </cell>
          <cell r="T43">
            <v>4.0671985843952996</v>
          </cell>
          <cell r="V43">
            <v>41574</v>
          </cell>
          <cell r="W43">
            <v>11.0791320893494</v>
          </cell>
        </row>
        <row r="45">
          <cell r="A45" t="str">
            <v>Durango</v>
          </cell>
        </row>
        <row r="46">
          <cell r="A46" t="str">
            <v>Victoria de Durango</v>
          </cell>
          <cell r="B46">
            <v>155663</v>
          </cell>
          <cell r="D46">
            <v>151755</v>
          </cell>
          <cell r="E46">
            <v>97.489448359597304</v>
          </cell>
          <cell r="G46">
            <v>24270</v>
          </cell>
          <cell r="H46">
            <v>15.992883265790301</v>
          </cell>
          <cell r="J46">
            <v>25861</v>
          </cell>
          <cell r="K46">
            <v>17.0412836479852</v>
          </cell>
          <cell r="M46">
            <v>67188</v>
          </cell>
          <cell r="N46">
            <v>44.273994267075203</v>
          </cell>
          <cell r="P46">
            <v>42015</v>
          </cell>
          <cell r="Q46">
            <v>27.686072946525599</v>
          </cell>
          <cell r="S46">
            <v>1848</v>
          </cell>
          <cell r="T46">
            <v>1.2177522981120901</v>
          </cell>
          <cell r="V46">
            <v>32886</v>
          </cell>
          <cell r="W46">
            <v>21.6704556686765</v>
          </cell>
        </row>
        <row r="48">
          <cell r="A48" t="str">
            <v>Guanajuato</v>
          </cell>
        </row>
        <row r="49">
          <cell r="A49" t="str">
            <v>León de los Aldama</v>
          </cell>
          <cell r="B49">
            <v>373264</v>
          </cell>
          <cell r="D49">
            <v>369392</v>
          </cell>
          <cell r="E49">
            <v>98.962664494834797</v>
          </cell>
          <cell r="G49">
            <v>161684</v>
          </cell>
          <cell r="H49">
            <v>43.770303634079802</v>
          </cell>
          <cell r="J49">
            <v>60080</v>
          </cell>
          <cell r="K49">
            <v>16.2645644735132</v>
          </cell>
          <cell r="M49">
            <v>212921</v>
          </cell>
          <cell r="N49">
            <v>57.640934292025797</v>
          </cell>
          <cell r="P49">
            <v>126707</v>
          </cell>
          <cell r="Q49">
            <v>34.3015008446312</v>
          </cell>
          <cell r="S49">
            <v>18181</v>
          </cell>
          <cell r="T49">
            <v>4.9218716160609901</v>
          </cell>
          <cell r="V49">
            <v>48321</v>
          </cell>
          <cell r="W49">
            <v>13.081225364924</v>
          </cell>
        </row>
        <row r="51">
          <cell r="A51" t="str">
            <v>Guerrero</v>
          </cell>
        </row>
        <row r="52">
          <cell r="A52" t="str">
            <v>Acapulco de Juárez</v>
          </cell>
          <cell r="B52">
            <v>178515</v>
          </cell>
          <cell r="D52">
            <v>175572</v>
          </cell>
          <cell r="E52">
            <v>98.351399042097299</v>
          </cell>
          <cell r="G52">
            <v>48606</v>
          </cell>
          <cell r="H52">
            <v>27.684368805959899</v>
          </cell>
          <cell r="J52">
            <v>32864</v>
          </cell>
          <cell r="K52">
            <v>18.718246645251</v>
          </cell>
          <cell r="M52">
            <v>105324</v>
          </cell>
          <cell r="N52">
            <v>59.989064315494502</v>
          </cell>
          <cell r="P52">
            <v>66327</v>
          </cell>
          <cell r="Q52">
            <v>37.777663864397503</v>
          </cell>
          <cell r="S52">
            <v>4562</v>
          </cell>
          <cell r="T52">
            <v>2.5983642038593899</v>
          </cell>
          <cell r="V52">
            <v>20453</v>
          </cell>
          <cell r="W52">
            <v>11.6493518328663</v>
          </cell>
        </row>
        <row r="53">
          <cell r="A53" t="str">
            <v>Chilpancingo de los Bravo</v>
          </cell>
          <cell r="B53">
            <v>48279</v>
          </cell>
          <cell r="D53">
            <v>46649</v>
          </cell>
          <cell r="E53">
            <v>96.623790882164101</v>
          </cell>
          <cell r="G53">
            <v>19385</v>
          </cell>
          <cell r="H53">
            <v>41.5550172565328</v>
          </cell>
          <cell r="J53">
            <v>10956</v>
          </cell>
          <cell r="K53">
            <v>23.486033998585199</v>
          </cell>
          <cell r="M53">
            <v>23372</v>
          </cell>
          <cell r="N53">
            <v>50.101824262042101</v>
          </cell>
          <cell r="P53">
            <v>14842</v>
          </cell>
          <cell r="Q53">
            <v>31.816330467962899</v>
          </cell>
          <cell r="S53">
            <v>2640</v>
          </cell>
          <cell r="T53">
            <v>5.6592853008638997</v>
          </cell>
          <cell r="V53">
            <v>3847</v>
          </cell>
          <cell r="W53">
            <v>8.2466933910694795</v>
          </cell>
        </row>
        <row r="54">
          <cell r="A54" t="str">
            <v>Zihuatanejo</v>
          </cell>
          <cell r="B54">
            <v>15858</v>
          </cell>
          <cell r="D54">
            <v>15542</v>
          </cell>
          <cell r="E54">
            <v>98.007314919914194</v>
          </cell>
          <cell r="G54">
            <v>7818</v>
          </cell>
          <cell r="H54">
            <v>50.302406382704902</v>
          </cell>
          <cell r="J54">
            <v>5761</v>
          </cell>
          <cell r="K54">
            <v>37.067301505597698</v>
          </cell>
          <cell r="M54">
            <v>9589</v>
          </cell>
          <cell r="N54">
            <v>61.697336250160902</v>
          </cell>
          <cell r="P54">
            <v>6926</v>
          </cell>
          <cell r="Q54">
            <v>44.563119289666702</v>
          </cell>
          <cell r="S54">
            <v>1060</v>
          </cell>
          <cell r="T54">
            <v>6.8202290567494499</v>
          </cell>
          <cell r="V54">
            <v>844</v>
          </cell>
          <cell r="W54">
            <v>5.4304465319778696</v>
          </cell>
        </row>
        <row r="56">
          <cell r="A56" t="str">
            <v>Hidalgo</v>
          </cell>
        </row>
        <row r="57">
          <cell r="A57" t="str">
            <v>Pachuca de Soto</v>
          </cell>
          <cell r="B57">
            <v>63076</v>
          </cell>
          <cell r="D57">
            <v>61514</v>
          </cell>
          <cell r="E57">
            <v>97.523622296911697</v>
          </cell>
          <cell r="G57">
            <v>19206</v>
          </cell>
          <cell r="H57">
            <v>31.222160808921501</v>
          </cell>
          <cell r="J57">
            <v>21240</v>
          </cell>
          <cell r="K57">
            <v>34.528725168254397</v>
          </cell>
          <cell r="M57">
            <v>27577</v>
          </cell>
          <cell r="N57">
            <v>44.830445101927999</v>
          </cell>
          <cell r="P57">
            <v>20440</v>
          </cell>
          <cell r="Q57">
            <v>33.228208212764599</v>
          </cell>
          <cell r="S57">
            <v>1694</v>
          </cell>
          <cell r="T57">
            <v>2.7538446532496699</v>
          </cell>
          <cell r="V57">
            <v>9973</v>
          </cell>
          <cell r="W57">
            <v>16.212569496374801</v>
          </cell>
        </row>
        <row r="59">
          <cell r="A59" t="str">
            <v>Jalisco</v>
          </cell>
        </row>
        <row r="60">
          <cell r="A60" t="str">
            <v>Guadalajara (A.M.)</v>
          </cell>
          <cell r="B60">
            <v>1103984</v>
          </cell>
          <cell r="D60">
            <v>1088607</v>
          </cell>
          <cell r="E60">
            <v>98.607135610661004</v>
          </cell>
          <cell r="G60">
            <v>510416</v>
          </cell>
          <cell r="H60">
            <v>46.887076787123398</v>
          </cell>
          <cell r="J60">
            <v>374209</v>
          </cell>
          <cell r="K60">
            <v>34.375031577052098</v>
          </cell>
          <cell r="M60">
            <v>561319</v>
          </cell>
          <cell r="N60">
            <v>51.563052598412497</v>
          </cell>
          <cell r="P60">
            <v>479831</v>
          </cell>
          <cell r="Q60">
            <v>44.077522926088101</v>
          </cell>
          <cell r="S60">
            <v>146153</v>
          </cell>
          <cell r="T60">
            <v>13.4256898954352</v>
          </cell>
          <cell r="V60">
            <v>145227</v>
          </cell>
          <cell r="W60">
            <v>13.3406270582497</v>
          </cell>
        </row>
        <row r="62">
          <cell r="A62" t="str">
            <v>Estado de México</v>
          </cell>
        </row>
        <row r="63">
          <cell r="A63" t="str">
            <v>Ecatepec de Morelos</v>
          </cell>
          <cell r="B63">
            <v>444284</v>
          </cell>
          <cell r="D63">
            <v>432301</v>
          </cell>
          <cell r="E63">
            <v>97.302851329329897</v>
          </cell>
          <cell r="G63">
            <v>158322</v>
          </cell>
          <cell r="H63">
            <v>36.623093631520597</v>
          </cell>
          <cell r="J63">
            <v>109951</v>
          </cell>
          <cell r="K63">
            <v>25.4338990656973</v>
          </cell>
          <cell r="M63">
            <v>226360</v>
          </cell>
          <cell r="N63">
            <v>52.361664673456701</v>
          </cell>
          <cell r="P63">
            <v>152398</v>
          </cell>
          <cell r="Q63">
            <v>35.2527521333515</v>
          </cell>
          <cell r="S63">
            <v>16436</v>
          </cell>
          <cell r="T63">
            <v>3.8019805644678102</v>
          </cell>
          <cell r="V63">
            <v>29930</v>
          </cell>
          <cell r="W63">
            <v>6.9234167859893896</v>
          </cell>
        </row>
        <row r="64">
          <cell r="A64" t="str">
            <v>Ciudad Nezahualcóyotl</v>
          </cell>
          <cell r="B64">
            <v>277622</v>
          </cell>
          <cell r="D64">
            <v>269978</v>
          </cell>
          <cell r="E64">
            <v>97.246615902198002</v>
          </cell>
          <cell r="G64">
            <v>124899</v>
          </cell>
          <cell r="H64">
            <v>46.2626584388358</v>
          </cell>
          <cell r="J64">
            <v>67825</v>
          </cell>
          <cell r="K64">
            <v>25.122417382157099</v>
          </cell>
          <cell r="M64">
            <v>146758</v>
          </cell>
          <cell r="N64">
            <v>54.359244086555201</v>
          </cell>
          <cell r="P64">
            <v>100075</v>
          </cell>
          <cell r="Q64">
            <v>37.067835156938699</v>
          </cell>
          <cell r="S64">
            <v>15297</v>
          </cell>
          <cell r="T64">
            <v>5.6660172310336403</v>
          </cell>
          <cell r="V64">
            <v>11924</v>
          </cell>
          <cell r="W64">
            <v>4.4166561719843802</v>
          </cell>
        </row>
        <row r="65">
          <cell r="A65" t="str">
            <v>Toluca de Lerdo</v>
          </cell>
          <cell r="B65">
            <v>201941</v>
          </cell>
          <cell r="D65">
            <v>198008</v>
          </cell>
          <cell r="E65">
            <v>98.052401443986099</v>
          </cell>
          <cell r="G65">
            <v>66772</v>
          </cell>
          <cell r="H65">
            <v>33.721869823441502</v>
          </cell>
          <cell r="J65">
            <v>41198</v>
          </cell>
          <cell r="K65">
            <v>20.8062300513111</v>
          </cell>
          <cell r="M65">
            <v>100172</v>
          </cell>
          <cell r="N65">
            <v>50.589875156559302</v>
          </cell>
          <cell r="P65">
            <v>75348</v>
          </cell>
          <cell r="Q65">
            <v>38.053007959274403</v>
          </cell>
          <cell r="S65">
            <v>6673</v>
          </cell>
          <cell r="T65">
            <v>3.3700658559250098</v>
          </cell>
          <cell r="V65">
            <v>24688</v>
          </cell>
          <cell r="W65">
            <v>12.468183103713001</v>
          </cell>
        </row>
        <row r="67">
          <cell r="A67" t="str">
            <v>Michoacán de Ocampo</v>
          </cell>
        </row>
        <row r="68">
          <cell r="A68" t="str">
            <v>Morelia</v>
          </cell>
          <cell r="B68">
            <v>171836</v>
          </cell>
          <cell r="D68">
            <v>169782</v>
          </cell>
          <cell r="E68">
            <v>98.804674224260296</v>
          </cell>
          <cell r="G68">
            <v>55369</v>
          </cell>
          <cell r="H68">
            <v>32.611819863118598</v>
          </cell>
          <cell r="J68">
            <v>54521</v>
          </cell>
          <cell r="K68">
            <v>32.112355844553598</v>
          </cell>
          <cell r="M68">
            <v>76236</v>
          </cell>
          <cell r="N68">
            <v>44.902286461462303</v>
          </cell>
          <cell r="P68">
            <v>50553</v>
          </cell>
          <cell r="Q68">
            <v>29.775241191645801</v>
          </cell>
          <cell r="S68">
            <v>6441</v>
          </cell>
          <cell r="T68">
            <v>3.7936883768597398</v>
          </cell>
          <cell r="V68">
            <v>19320</v>
          </cell>
          <cell r="W68">
            <v>11.3792981588154</v>
          </cell>
        </row>
        <row r="69">
          <cell r="A69" t="str">
            <v>Uruapan</v>
          </cell>
          <cell r="B69">
            <v>61996</v>
          </cell>
          <cell r="D69">
            <v>59962</v>
          </cell>
          <cell r="E69">
            <v>96.719143170527104</v>
          </cell>
          <cell r="G69">
            <v>21655</v>
          </cell>
          <cell r="H69">
            <v>36.114539208165198</v>
          </cell>
          <cell r="J69">
            <v>13914</v>
          </cell>
          <cell r="K69">
            <v>23.2046963076615</v>
          </cell>
          <cell r="M69">
            <v>36757</v>
          </cell>
          <cell r="N69">
            <v>61.300490310530002</v>
          </cell>
          <cell r="P69">
            <v>20940</v>
          </cell>
          <cell r="Q69">
            <v>34.922117340982602</v>
          </cell>
          <cell r="S69">
            <v>4958</v>
          </cell>
          <cell r="T69">
            <v>8.2685700943931195</v>
          </cell>
          <cell r="V69">
            <v>5308</v>
          </cell>
          <cell r="W69">
            <v>8.8522731063006592</v>
          </cell>
        </row>
        <row r="71">
          <cell r="A71" t="str">
            <v>Morelos</v>
          </cell>
        </row>
        <row r="72">
          <cell r="A72" t="str">
            <v>Cuautla</v>
          </cell>
          <cell r="B72">
            <v>40031</v>
          </cell>
          <cell r="D72">
            <v>38897</v>
          </cell>
          <cell r="E72">
            <v>97.167195423546701</v>
          </cell>
          <cell r="G72">
            <v>9751</v>
          </cell>
          <cell r="H72">
            <v>25.068771370542699</v>
          </cell>
          <cell r="J72">
            <v>6830</v>
          </cell>
          <cell r="K72">
            <v>17.5591947965139</v>
          </cell>
          <cell r="M72">
            <v>18375</v>
          </cell>
          <cell r="N72">
            <v>47.240147055042797</v>
          </cell>
          <cell r="P72">
            <v>12791</v>
          </cell>
          <cell r="Q72">
            <v>32.8842841350233</v>
          </cell>
          <cell r="S72">
            <v>589</v>
          </cell>
          <cell r="T72">
            <v>1.5142555981181101</v>
          </cell>
          <cell r="V72">
            <v>5963</v>
          </cell>
          <cell r="W72">
            <v>15.3302311232229</v>
          </cell>
        </row>
        <row r="73">
          <cell r="A73" t="str">
            <v>Cuernavaca (A.M.)</v>
          </cell>
          <cell r="B73">
            <v>208094</v>
          </cell>
          <cell r="D73">
            <v>203415</v>
          </cell>
          <cell r="E73">
            <v>97.751496919661307</v>
          </cell>
          <cell r="G73">
            <v>45296</v>
          </cell>
          <cell r="H73">
            <v>22.267777695843499</v>
          </cell>
          <cell r="J73">
            <v>51267</v>
          </cell>
          <cell r="K73">
            <v>25.2031561094315</v>
          </cell>
          <cell r="M73">
            <v>100056</v>
          </cell>
          <cell r="N73">
            <v>49.188112971019798</v>
          </cell>
          <cell r="P73">
            <v>81815</v>
          </cell>
          <cell r="Q73">
            <v>40.220731017869902</v>
          </cell>
          <cell r="S73">
            <v>7243</v>
          </cell>
          <cell r="T73">
            <v>3.5607010299142101</v>
          </cell>
          <cell r="V73">
            <v>32964</v>
          </cell>
          <cell r="W73">
            <v>16.205294594793902</v>
          </cell>
        </row>
        <row r="75">
          <cell r="A75" t="str">
            <v>Nayarit</v>
          </cell>
        </row>
        <row r="76">
          <cell r="A76" t="str">
            <v>Tepic</v>
          </cell>
          <cell r="B76">
            <v>94845</v>
          </cell>
          <cell r="D76">
            <v>93565</v>
          </cell>
          <cell r="E76">
            <v>98.650429648373702</v>
          </cell>
          <cell r="G76">
            <v>24161</v>
          </cell>
          <cell r="H76">
            <v>25.8226901084807</v>
          </cell>
          <cell r="J76">
            <v>27203</v>
          </cell>
          <cell r="K76">
            <v>29.0739058408593</v>
          </cell>
          <cell r="M76">
            <v>44936</v>
          </cell>
          <cell r="N76">
            <v>48.0265056377919</v>
          </cell>
          <cell r="P76">
            <v>24524</v>
          </cell>
          <cell r="Q76">
            <v>26.210655693902599</v>
          </cell>
          <cell r="S76">
            <v>922</v>
          </cell>
          <cell r="T76">
            <v>0.98541121145727595</v>
          </cell>
          <cell r="V76">
            <v>14874</v>
          </cell>
          <cell r="W76">
            <v>15.896970020841099</v>
          </cell>
        </row>
        <row r="78">
          <cell r="A78" t="str">
            <v>Nuevo León</v>
          </cell>
        </row>
        <row r="79">
          <cell r="A79" t="str">
            <v>Monterrey (A.M.)</v>
          </cell>
          <cell r="B79">
            <v>1073594</v>
          </cell>
          <cell r="D79">
            <v>1068213</v>
          </cell>
          <cell r="E79">
            <v>99.498786319595695</v>
          </cell>
          <cell r="G79">
            <v>309007</v>
          </cell>
          <cell r="H79">
            <v>28.9274704576709</v>
          </cell>
          <cell r="J79">
            <v>186087</v>
          </cell>
          <cell r="K79">
            <v>17.420402110815001</v>
          </cell>
          <cell r="M79">
            <v>486780</v>
          </cell>
          <cell r="N79">
            <v>45.5695633735968</v>
          </cell>
          <cell r="P79">
            <v>290170</v>
          </cell>
          <cell r="Q79">
            <v>27.164058104516599</v>
          </cell>
          <cell r="S79">
            <v>23029</v>
          </cell>
          <cell r="T79">
            <v>2.1558434506975699</v>
          </cell>
          <cell r="V79">
            <v>191595</v>
          </cell>
          <cell r="W79">
            <v>17.9360296120717</v>
          </cell>
        </row>
        <row r="81">
          <cell r="A81" t="str">
            <v>Oaxaca</v>
          </cell>
        </row>
        <row r="82">
          <cell r="A82" t="str">
            <v>Oaxaca de Juárez</v>
          </cell>
          <cell r="B82">
            <v>62559</v>
          </cell>
          <cell r="D82">
            <v>60958</v>
          </cell>
          <cell r="E82">
            <v>97.440815869818906</v>
          </cell>
          <cell r="G82">
            <v>15050</v>
          </cell>
          <cell r="H82">
            <v>24.689130220807801</v>
          </cell>
          <cell r="J82">
            <v>12481</v>
          </cell>
          <cell r="K82">
            <v>20.474753108697801</v>
          </cell>
          <cell r="M82">
            <v>28941</v>
          </cell>
          <cell r="N82">
            <v>47.476951343548002</v>
          </cell>
          <cell r="P82">
            <v>19675</v>
          </cell>
          <cell r="Q82">
            <v>32.276321401620798</v>
          </cell>
          <cell r="S82">
            <v>1140</v>
          </cell>
          <cell r="T82">
            <v>1.87014009645986</v>
          </cell>
          <cell r="V82">
            <v>7387</v>
          </cell>
          <cell r="W82">
            <v>12.1181797303061</v>
          </cell>
        </row>
        <row r="84">
          <cell r="A84" t="str">
            <v>Puebla</v>
          </cell>
        </row>
        <row r="85">
          <cell r="A85" t="str">
            <v>Heroica Puebla de Zaragoza</v>
          </cell>
          <cell r="B85">
            <v>417006</v>
          </cell>
          <cell r="D85">
            <v>408722</v>
          </cell>
          <cell r="E85">
            <v>98.013457839935199</v>
          </cell>
          <cell r="G85">
            <v>176471</v>
          </cell>
          <cell r="H85">
            <v>43.176290975283898</v>
          </cell>
          <cell r="J85">
            <v>127721</v>
          </cell>
          <cell r="K85">
            <v>31.2488684240144</v>
          </cell>
          <cell r="M85">
            <v>182713</v>
          </cell>
          <cell r="N85">
            <v>44.703490392002401</v>
          </cell>
          <cell r="P85">
            <v>152388</v>
          </cell>
          <cell r="Q85">
            <v>37.284021902417798</v>
          </cell>
          <cell r="S85">
            <v>9540</v>
          </cell>
          <cell r="T85">
            <v>2.33410484387921</v>
          </cell>
          <cell r="V85">
            <v>29702</v>
          </cell>
          <cell r="W85">
            <v>7.2670421460063297</v>
          </cell>
        </row>
        <row r="86">
          <cell r="A86" t="str">
            <v>Tehuacán</v>
          </cell>
          <cell r="B86">
            <v>68675</v>
          </cell>
          <cell r="D86">
            <v>66923</v>
          </cell>
          <cell r="E86">
            <v>97.448853294503095</v>
          </cell>
          <cell r="G86">
            <v>28231</v>
          </cell>
          <cell r="H86">
            <v>42.184301361265902</v>
          </cell>
          <cell r="J86">
            <v>20733</v>
          </cell>
          <cell r="K86">
            <v>30.980380437218901</v>
          </cell>
          <cell r="M86">
            <v>41709</v>
          </cell>
          <cell r="N86">
            <v>62.323864740074399</v>
          </cell>
          <cell r="P86">
            <v>25032</v>
          </cell>
          <cell r="Q86">
            <v>37.404180924345901</v>
          </cell>
          <cell r="S86">
            <v>6887</v>
          </cell>
          <cell r="T86">
            <v>10.2909313688866</v>
          </cell>
          <cell r="V86">
            <v>5276</v>
          </cell>
          <cell r="W86">
            <v>7.88368722262899</v>
          </cell>
        </row>
        <row r="88">
          <cell r="A88" t="str">
            <v>Querétaro</v>
          </cell>
        </row>
        <row r="89">
          <cell r="A89" t="str">
            <v>Querétaro (A.M.)</v>
          </cell>
          <cell r="B89">
            <v>235809</v>
          </cell>
          <cell r="D89">
            <v>230026</v>
          </cell>
          <cell r="E89">
            <v>97.547591482937506</v>
          </cell>
          <cell r="G89">
            <v>69953</v>
          </cell>
          <cell r="H89">
            <v>30.410910071035399</v>
          </cell>
          <cell r="J89">
            <v>48927</v>
          </cell>
          <cell r="K89">
            <v>21.270204237781801</v>
          </cell>
          <cell r="M89">
            <v>116897</v>
          </cell>
          <cell r="N89">
            <v>50.819037847895501</v>
          </cell>
          <cell r="P89">
            <v>89757</v>
          </cell>
          <cell r="Q89">
            <v>39.020371610165803</v>
          </cell>
          <cell r="S89">
            <v>13826</v>
          </cell>
          <cell r="T89">
            <v>6.0106248858824696</v>
          </cell>
          <cell r="V89">
            <v>46513</v>
          </cell>
          <cell r="W89">
            <v>20.2207576534826</v>
          </cell>
        </row>
        <row r="91">
          <cell r="A91" t="str">
            <v>Quintana Roo</v>
          </cell>
        </row>
        <row r="92">
          <cell r="A92" t="str">
            <v>Cancún</v>
          </cell>
          <cell r="B92">
            <v>180923</v>
          </cell>
          <cell r="D92">
            <v>179386</v>
          </cell>
          <cell r="E92">
            <v>99.150467325879006</v>
          </cell>
          <cell r="G92">
            <v>55414</v>
          </cell>
          <cell r="H92">
            <v>30.890927943094798</v>
          </cell>
          <cell r="J92">
            <v>45688</v>
          </cell>
          <cell r="K92">
            <v>25.469100152743199</v>
          </cell>
          <cell r="M92">
            <v>86219</v>
          </cell>
          <cell r="N92">
            <v>48.06339402183</v>
          </cell>
          <cell r="P92">
            <v>70390</v>
          </cell>
          <cell r="Q92">
            <v>39.239405527744601</v>
          </cell>
          <cell r="S92">
            <v>5097</v>
          </cell>
          <cell r="T92">
            <v>2.8413588574359201</v>
          </cell>
          <cell r="V92">
            <v>18282</v>
          </cell>
          <cell r="W92">
            <v>10.191430769402301</v>
          </cell>
        </row>
        <row r="94">
          <cell r="A94" t="str">
            <v>San Luis Potosí</v>
          </cell>
        </row>
        <row r="95">
          <cell r="A95" t="str">
            <v>San Luis Potosí</v>
          </cell>
          <cell r="B95">
            <v>201467</v>
          </cell>
          <cell r="D95">
            <v>195514</v>
          </cell>
          <cell r="E95">
            <v>97.045173651267902</v>
          </cell>
          <cell r="G95">
            <v>63185</v>
          </cell>
          <cell r="H95">
            <v>32.317378806632803</v>
          </cell>
          <cell r="J95">
            <v>34801</v>
          </cell>
          <cell r="K95">
            <v>17.799748355616501</v>
          </cell>
          <cell r="M95">
            <v>94787</v>
          </cell>
          <cell r="N95">
            <v>48.480927197029402</v>
          </cell>
          <cell r="P95">
            <v>71929</v>
          </cell>
          <cell r="Q95">
            <v>36.789692809722098</v>
          </cell>
          <cell r="S95">
            <v>12737</v>
          </cell>
          <cell r="T95">
            <v>6.5146229937498097</v>
          </cell>
          <cell r="V95">
            <v>27102</v>
          </cell>
          <cell r="W95">
            <v>13.8619229313502</v>
          </cell>
        </row>
        <row r="97">
          <cell r="A97" t="str">
            <v>Sinaloa</v>
          </cell>
        </row>
        <row r="98">
          <cell r="A98" t="str">
            <v>Los Mochis</v>
          </cell>
          <cell r="B98">
            <v>68016</v>
          </cell>
          <cell r="D98">
            <v>67446</v>
          </cell>
          <cell r="E98">
            <v>99.161961891319706</v>
          </cell>
          <cell r="G98">
            <v>23454</v>
          </cell>
          <cell r="H98">
            <v>34.774486255671199</v>
          </cell>
          <cell r="J98">
            <v>19050</v>
          </cell>
          <cell r="K98">
            <v>28.2448180766836</v>
          </cell>
          <cell r="M98">
            <v>36717</v>
          </cell>
          <cell r="N98">
            <v>54.439106841028398</v>
          </cell>
          <cell r="P98">
            <v>23749</v>
          </cell>
          <cell r="Q98">
            <v>35.211873202265501</v>
          </cell>
          <cell r="S98">
            <v>2430</v>
          </cell>
          <cell r="T98">
            <v>3.6028823058446799</v>
          </cell>
          <cell r="V98">
            <v>18436</v>
          </cell>
          <cell r="W98">
            <v>27.3344601607212</v>
          </cell>
        </row>
        <row r="99">
          <cell r="A99" t="str">
            <v>Culiacán Rosales</v>
          </cell>
          <cell r="B99">
            <v>194704</v>
          </cell>
          <cell r="D99">
            <v>190401</v>
          </cell>
          <cell r="E99">
            <v>97.789978634234501</v>
          </cell>
          <cell r="G99">
            <v>73853</v>
          </cell>
          <cell r="H99">
            <v>38.788136616929499</v>
          </cell>
          <cell r="J99">
            <v>31822</v>
          </cell>
          <cell r="K99">
            <v>16.7131475149815</v>
          </cell>
          <cell r="M99">
            <v>89907</v>
          </cell>
          <cell r="N99">
            <v>47.219815021979898</v>
          </cell>
          <cell r="P99">
            <v>77101</v>
          </cell>
          <cell r="Q99">
            <v>40.494010010451603</v>
          </cell>
          <cell r="S99">
            <v>6979</v>
          </cell>
          <cell r="T99">
            <v>3.6654219253050102</v>
          </cell>
          <cell r="V99">
            <v>17473</v>
          </cell>
          <cell r="W99">
            <v>9.1769476000651302</v>
          </cell>
        </row>
        <row r="101">
          <cell r="A101" t="str">
            <v>Sonora</v>
          </cell>
        </row>
        <row r="102">
          <cell r="A102" t="str">
            <v>Ciudad Obregón</v>
          </cell>
          <cell r="B102">
            <v>75470</v>
          </cell>
          <cell r="D102">
            <v>74324</v>
          </cell>
          <cell r="E102">
            <v>98.481515834106304</v>
          </cell>
          <cell r="G102">
            <v>24267</v>
          </cell>
          <cell r="H102">
            <v>32.650287928529103</v>
          </cell>
          <cell r="J102">
            <v>14986</v>
          </cell>
          <cell r="K102">
            <v>20.163069802486401</v>
          </cell>
          <cell r="M102">
            <v>41270</v>
          </cell>
          <cell r="N102">
            <v>55.527151391206097</v>
          </cell>
          <cell r="P102">
            <v>25324</v>
          </cell>
          <cell r="Q102">
            <v>34.072439588827301</v>
          </cell>
          <cell r="S102">
            <v>4258</v>
          </cell>
          <cell r="T102">
            <v>5.7289704536892501</v>
          </cell>
          <cell r="V102">
            <v>8779</v>
          </cell>
          <cell r="W102">
            <v>11.8117969969323</v>
          </cell>
        </row>
        <row r="103">
          <cell r="A103" t="str">
            <v>Hermosillo</v>
          </cell>
          <cell r="B103">
            <v>205585</v>
          </cell>
          <cell r="D103">
            <v>201926</v>
          </cell>
          <cell r="E103">
            <v>98.220200890142806</v>
          </cell>
          <cell r="G103">
            <v>83767</v>
          </cell>
          <cell r="H103">
            <v>41.484008993393601</v>
          </cell>
          <cell r="J103">
            <v>60933</v>
          </cell>
          <cell r="K103">
            <v>30.175906024979401</v>
          </cell>
          <cell r="M103">
            <v>127155</v>
          </cell>
          <cell r="N103">
            <v>62.971088418529597</v>
          </cell>
          <cell r="P103">
            <v>54553</v>
          </cell>
          <cell r="Q103">
            <v>27.016332715945399</v>
          </cell>
          <cell r="S103">
            <v>14850</v>
          </cell>
          <cell r="T103">
            <v>7.3541792537860404</v>
          </cell>
          <cell r="V103">
            <v>11900</v>
          </cell>
          <cell r="W103">
            <v>5.8932480215524503</v>
          </cell>
        </row>
        <row r="105">
          <cell r="A105" t="str">
            <v>Tabasco</v>
          </cell>
        </row>
        <row r="106">
          <cell r="A106" t="str">
            <v>Villahermosa</v>
          </cell>
          <cell r="B106">
            <v>97413</v>
          </cell>
          <cell r="D106">
            <v>95798</v>
          </cell>
          <cell r="E106">
            <v>98.342110395942996</v>
          </cell>
          <cell r="G106">
            <v>36867</v>
          </cell>
          <cell r="H106">
            <v>38.484101964550398</v>
          </cell>
          <cell r="J106">
            <v>29369</v>
          </cell>
          <cell r="K106">
            <v>30.657216225808501</v>
          </cell>
          <cell r="M106">
            <v>45909</v>
          </cell>
          <cell r="N106">
            <v>47.922712373953502</v>
          </cell>
          <cell r="P106">
            <v>29015</v>
          </cell>
          <cell r="Q106">
            <v>30.287688678260501</v>
          </cell>
          <cell r="S106">
            <v>3909</v>
          </cell>
          <cell r="T106">
            <v>4.0804609699576204</v>
          </cell>
          <cell r="V106">
            <v>9443</v>
          </cell>
          <cell r="W106">
            <v>9.8571995239984105</v>
          </cell>
        </row>
        <row r="108">
          <cell r="A108" t="str">
            <v>Tamaulipas</v>
          </cell>
        </row>
        <row r="109">
          <cell r="A109" t="str">
            <v>Nuevo Laredo</v>
          </cell>
          <cell r="B109">
            <v>97684</v>
          </cell>
          <cell r="D109">
            <v>96765</v>
          </cell>
          <cell r="E109">
            <v>99.059211334507197</v>
          </cell>
          <cell r="G109">
            <v>42643</v>
          </cell>
          <cell r="H109">
            <v>44.0686198522193</v>
          </cell>
          <cell r="J109">
            <v>29040</v>
          </cell>
          <cell r="K109">
            <v>30.010851030847899</v>
          </cell>
          <cell r="M109">
            <v>55651</v>
          </cell>
          <cell r="N109">
            <v>57.511496925541302</v>
          </cell>
          <cell r="P109">
            <v>26861</v>
          </cell>
          <cell r="Q109">
            <v>27.759003772025</v>
          </cell>
          <cell r="S109">
            <v>7838</v>
          </cell>
          <cell r="T109">
            <v>8.1000361701028307</v>
          </cell>
          <cell r="V109">
            <v>5159</v>
          </cell>
          <cell r="W109">
            <v>5.3314731566165499</v>
          </cell>
        </row>
        <row r="110">
          <cell r="A110" t="str">
            <v>Ciudad Victoria</v>
          </cell>
          <cell r="B110">
            <v>78396</v>
          </cell>
          <cell r="D110">
            <v>76944</v>
          </cell>
          <cell r="E110">
            <v>98.147864686973804</v>
          </cell>
          <cell r="G110">
            <v>32946</v>
          </cell>
          <cell r="H110">
            <v>42.818153462258302</v>
          </cell>
          <cell r="J110">
            <v>20949</v>
          </cell>
          <cell r="K110">
            <v>27.226294447910199</v>
          </cell>
          <cell r="M110">
            <v>49121</v>
          </cell>
          <cell r="N110">
            <v>63.839935537533798</v>
          </cell>
          <cell r="P110">
            <v>25755</v>
          </cell>
          <cell r="Q110">
            <v>33.472395508421698</v>
          </cell>
          <cell r="S110">
            <v>6418</v>
          </cell>
          <cell r="T110">
            <v>8.3411312123102501</v>
          </cell>
          <cell r="V110">
            <v>4592</v>
          </cell>
          <cell r="W110">
            <v>5.9679767103347903</v>
          </cell>
        </row>
        <row r="112">
          <cell r="A112" t="str">
            <v>Tlaxcala</v>
          </cell>
        </row>
        <row r="113">
          <cell r="A113" t="str">
            <v>Tlaxcala de Xicohténcatl</v>
          </cell>
          <cell r="B113">
            <v>24853</v>
          </cell>
          <cell r="D113">
            <v>24061</v>
          </cell>
          <cell r="E113">
            <v>96.813261980445006</v>
          </cell>
          <cell r="G113">
            <v>6534</v>
          </cell>
          <cell r="H113">
            <v>27.1559785545073</v>
          </cell>
          <cell r="J113">
            <v>6638</v>
          </cell>
          <cell r="K113">
            <v>27.588213291218199</v>
          </cell>
          <cell r="M113">
            <v>10879</v>
          </cell>
          <cell r="N113">
            <v>45.214247121898502</v>
          </cell>
          <cell r="P113">
            <v>8144</v>
          </cell>
          <cell r="Q113">
            <v>33.847304767050403</v>
          </cell>
          <cell r="S113">
            <v>596</v>
          </cell>
          <cell r="T113">
            <v>2.47703752961224</v>
          </cell>
          <cell r="V113">
            <v>4082</v>
          </cell>
          <cell r="W113">
            <v>16.965213415901299</v>
          </cell>
        </row>
        <row r="115">
          <cell r="A115" t="str">
            <v>Veracruz de Ignacio de la Llave</v>
          </cell>
        </row>
        <row r="116">
          <cell r="A116" t="str">
            <v>Veracruz (A.M.)</v>
          </cell>
          <cell r="B116">
            <v>159823</v>
          </cell>
          <cell r="D116">
            <v>156822</v>
          </cell>
          <cell r="E116">
            <v>98.122297791932297</v>
          </cell>
          <cell r="G116">
            <v>73778</v>
          </cell>
          <cell r="H116">
            <v>47.045695119307197</v>
          </cell>
          <cell r="J116">
            <v>57731</v>
          </cell>
          <cell r="K116">
            <v>36.813074696152299</v>
          </cell>
          <cell r="M116">
            <v>87444</v>
          </cell>
          <cell r="N116">
            <v>55.7600336687455</v>
          </cell>
          <cell r="P116">
            <v>61263</v>
          </cell>
          <cell r="Q116">
            <v>39.0653097141983</v>
          </cell>
          <cell r="S116">
            <v>2953</v>
          </cell>
          <cell r="T116">
            <v>1.88302661616355</v>
          </cell>
          <cell r="V116">
            <v>6045</v>
          </cell>
          <cell r="W116">
            <v>3.85468875540422</v>
          </cell>
        </row>
        <row r="118">
          <cell r="A118" t="str">
            <v>Yucatán</v>
          </cell>
        </row>
        <row r="119">
          <cell r="A119" t="str">
            <v>Mérida</v>
          </cell>
          <cell r="B119">
            <v>228910</v>
          </cell>
          <cell r="D119">
            <v>224842</v>
          </cell>
          <cell r="E119">
            <v>98.222882355510905</v>
          </cell>
          <cell r="G119">
            <v>52108</v>
          </cell>
          <cell r="H119">
            <v>23.175385381734699</v>
          </cell>
          <cell r="J119">
            <v>48827</v>
          </cell>
          <cell r="K119">
            <v>21.716138443885001</v>
          </cell>
          <cell r="M119">
            <v>108705</v>
          </cell>
          <cell r="N119">
            <v>48.347283870451299</v>
          </cell>
          <cell r="P119">
            <v>90564</v>
          </cell>
          <cell r="Q119">
            <v>40.278951441456698</v>
          </cell>
          <cell r="S119">
            <v>9855</v>
          </cell>
          <cell r="T119">
            <v>4.3830778946993902</v>
          </cell>
          <cell r="V119">
            <v>28656</v>
          </cell>
          <cell r="W119">
            <v>12.7449497869615</v>
          </cell>
        </row>
        <row r="121">
          <cell r="A121" t="str">
            <v>Zacatecas</v>
          </cell>
        </row>
        <row r="122">
          <cell r="A122" t="str">
            <v>Zacatecas (A.M.)</v>
          </cell>
          <cell r="B122">
            <v>68969</v>
          </cell>
          <cell r="D122">
            <v>67357</v>
          </cell>
          <cell r="E122">
            <v>97.662718032739306</v>
          </cell>
          <cell r="G122">
            <v>21663</v>
          </cell>
          <cell r="H122">
            <v>32.1614679988717</v>
          </cell>
          <cell r="J122">
            <v>13277</v>
          </cell>
          <cell r="K122">
            <v>19.711388571343701</v>
          </cell>
          <cell r="M122">
            <v>30548</v>
          </cell>
          <cell r="N122">
            <v>45.352376145018297</v>
          </cell>
          <cell r="P122">
            <v>17334</v>
          </cell>
          <cell r="Q122">
            <v>25.7345190551836</v>
          </cell>
          <cell r="S122">
            <v>2602</v>
          </cell>
          <cell r="T122">
            <v>3.8629986489897101</v>
          </cell>
          <cell r="V122">
            <v>8070</v>
          </cell>
          <cell r="W122">
            <v>11.9809373932925</v>
          </cell>
        </row>
      </sheetData>
      <sheetData sheetId="35"/>
      <sheetData sheetId="36" refreshError="1"/>
      <sheetData sheetId="37"/>
      <sheetData sheetId="38"/>
      <sheetData sheetId="39" refreshError="1"/>
      <sheetData sheetId="40"/>
      <sheetData sheetId="41"/>
      <sheetData sheetId="42" refreshError="1"/>
      <sheetData sheetId="43"/>
      <sheetData sheetId="44"/>
      <sheetData sheetId="45">
        <row r="11">
          <cell r="A11" t="str">
            <v>Estados Unidos Mexicanos</v>
          </cell>
          <cell r="B11">
            <v>9662872</v>
          </cell>
        </row>
        <row r="12">
          <cell r="A12" t="str">
            <v>Salud</v>
          </cell>
          <cell r="B12">
            <v>9662872</v>
          </cell>
          <cell r="D12">
            <v>9151086</v>
          </cell>
          <cell r="E12">
            <v>94.703582951321295</v>
          </cell>
          <cell r="G12">
            <v>501025</v>
          </cell>
          <cell r="H12">
            <v>5.18505264273396</v>
          </cell>
        </row>
        <row r="13">
          <cell r="A13" t="str">
            <v>Oportunidades de ser feliz</v>
          </cell>
          <cell r="B13">
            <v>9660023</v>
          </cell>
          <cell r="D13">
            <v>9047766</v>
          </cell>
          <cell r="E13">
            <v>93.661950908398495</v>
          </cell>
          <cell r="G13">
            <v>593707</v>
          </cell>
          <cell r="H13">
            <v>6.14602056330508</v>
          </cell>
        </row>
        <row r="14">
          <cell r="A14" t="str">
            <v>Relación con familia</v>
          </cell>
          <cell r="B14">
            <v>9657363</v>
          </cell>
          <cell r="D14">
            <v>9034736</v>
          </cell>
          <cell r="E14">
            <v>93.552825962946599</v>
          </cell>
          <cell r="G14">
            <v>614818</v>
          </cell>
          <cell r="H14">
            <v>6.3663134543042403</v>
          </cell>
        </row>
        <row r="15">
          <cell r="A15" t="str">
            <v>Relación con padres</v>
          </cell>
          <cell r="B15">
            <v>9612518</v>
          </cell>
          <cell r="D15">
            <v>8989024</v>
          </cell>
          <cell r="E15">
            <v>93.513728660898195</v>
          </cell>
          <cell r="G15">
            <v>616522</v>
          </cell>
          <cell r="H15">
            <v>6.4137409157517302</v>
          </cell>
        </row>
        <row r="16">
          <cell r="A16" t="str">
            <v>Pertenencias</v>
          </cell>
          <cell r="B16">
            <v>9654173</v>
          </cell>
          <cell r="D16">
            <v>8948910</v>
          </cell>
          <cell r="E16">
            <v>92.694734183860206</v>
          </cell>
          <cell r="G16">
            <v>694011</v>
          </cell>
          <cell r="H16">
            <v>7.1887151804717</v>
          </cell>
        </row>
        <row r="17">
          <cell r="A17" t="str">
            <v>Casa donde vive</v>
          </cell>
          <cell r="B17">
            <v>9660665</v>
          </cell>
          <cell r="D17">
            <v>8895100</v>
          </cell>
          <cell r="E17">
            <v>92.075442011497103</v>
          </cell>
          <cell r="G17">
            <v>755696</v>
          </cell>
          <cell r="H17">
            <v>7.8224014599408997</v>
          </cell>
        </row>
        <row r="18">
          <cell r="A18" t="str">
            <v>Desempeño escolar o laboral</v>
          </cell>
          <cell r="B18">
            <v>8803861</v>
          </cell>
          <cell r="D18">
            <v>8044676</v>
          </cell>
          <cell r="E18">
            <v>91.376681208392498</v>
          </cell>
          <cell r="G18">
            <v>747122</v>
          </cell>
          <cell r="H18">
            <v>8.4862993634270207</v>
          </cell>
        </row>
        <row r="19">
          <cell r="A19" t="str">
            <v>Escuela o trabajo</v>
          </cell>
          <cell r="B19">
            <v>8831194</v>
          </cell>
          <cell r="D19">
            <v>8064612</v>
          </cell>
          <cell r="E19">
            <v>91.319610915579503</v>
          </cell>
          <cell r="G19">
            <v>754405</v>
          </cell>
          <cell r="H19">
            <v>8.5425028597492005</v>
          </cell>
        </row>
        <row r="20">
          <cell r="A20" t="str">
            <v>Aspecto físico</v>
          </cell>
          <cell r="B20">
            <v>9662872</v>
          </cell>
          <cell r="D20">
            <v>8502221</v>
          </cell>
          <cell r="E20">
            <v>87.988550401992299</v>
          </cell>
          <cell r="G20">
            <v>1149538</v>
          </cell>
          <cell r="H20">
            <v>11.896442382761601</v>
          </cell>
        </row>
        <row r="21">
          <cell r="A21" t="str">
            <v>Profesores o jefes</v>
          </cell>
          <cell r="B21">
            <v>8715814</v>
          </cell>
          <cell r="D21">
            <v>7585278</v>
          </cell>
          <cell r="E21">
            <v>87.028910896905302</v>
          </cell>
          <cell r="G21">
            <v>1117924</v>
          </cell>
          <cell r="H21">
            <v>12.826386611738201</v>
          </cell>
        </row>
        <row r="22">
          <cell r="A22" t="str">
            <v>Dinero</v>
          </cell>
          <cell r="B22">
            <v>9649428</v>
          </cell>
          <cell r="D22">
            <v>7584329</v>
          </cell>
          <cell r="E22">
            <v>78.598741811431694</v>
          </cell>
          <cell r="G22">
            <v>2055607</v>
          </cell>
          <cell r="H22">
            <v>21.302889663511699</v>
          </cell>
        </row>
        <row r="23">
          <cell r="A23" t="str">
            <v>Su colonia o barrio</v>
          </cell>
          <cell r="B23">
            <v>9659983</v>
          </cell>
          <cell r="D23">
            <v>7467485</v>
          </cell>
          <cell r="E23">
            <v>77.303293390888996</v>
          </cell>
          <cell r="G23">
            <v>2182822</v>
          </cell>
          <cell r="H23">
            <v>22.596540801365801</v>
          </cell>
        </row>
        <row r="25">
          <cell r="A25" t="str">
            <v>Aguascalientes</v>
          </cell>
        </row>
        <row r="26">
          <cell r="A26" t="str">
            <v>Aguascalientes</v>
          </cell>
          <cell r="B26">
            <v>213707</v>
          </cell>
        </row>
        <row r="27">
          <cell r="A27" t="str">
            <v>Oportunidades de ser feliz</v>
          </cell>
          <cell r="B27">
            <v>213707</v>
          </cell>
          <cell r="D27">
            <v>202382</v>
          </cell>
          <cell r="E27">
            <v>94.700688325604702</v>
          </cell>
          <cell r="G27">
            <v>11325</v>
          </cell>
          <cell r="H27">
            <v>5.2993116743953204</v>
          </cell>
        </row>
        <row r="28">
          <cell r="A28" t="str">
            <v>Salud</v>
          </cell>
          <cell r="B28">
            <v>213707</v>
          </cell>
          <cell r="D28">
            <v>202114</v>
          </cell>
          <cell r="E28">
            <v>94.575282980903793</v>
          </cell>
          <cell r="G28">
            <v>11593</v>
          </cell>
          <cell r="H28">
            <v>5.4247170190962404</v>
          </cell>
        </row>
        <row r="29">
          <cell r="A29" t="str">
            <v>Casa donde vive</v>
          </cell>
          <cell r="B29">
            <v>213707</v>
          </cell>
          <cell r="D29">
            <v>201235</v>
          </cell>
          <cell r="E29">
            <v>94.163972167500404</v>
          </cell>
          <cell r="G29">
            <v>12472</v>
          </cell>
          <cell r="H29">
            <v>5.8360278324996404</v>
          </cell>
        </row>
        <row r="30">
          <cell r="A30" t="str">
            <v>Relación con familia</v>
          </cell>
          <cell r="B30">
            <v>213707</v>
          </cell>
          <cell r="D30">
            <v>200734</v>
          </cell>
          <cell r="E30">
            <v>93.929539041772102</v>
          </cell>
          <cell r="G30">
            <v>12973</v>
          </cell>
          <cell r="H30">
            <v>6.0704609582278497</v>
          </cell>
        </row>
        <row r="31">
          <cell r="A31" t="str">
            <v>Relación con padres</v>
          </cell>
          <cell r="B31">
            <v>212563</v>
          </cell>
          <cell r="D31">
            <v>199427</v>
          </cell>
          <cell r="E31">
            <v>93.820185074542593</v>
          </cell>
          <cell r="G31">
            <v>13136</v>
          </cell>
          <cell r="H31">
            <v>6.1798149254573902</v>
          </cell>
        </row>
        <row r="32">
          <cell r="A32" t="str">
            <v>Pertenencias</v>
          </cell>
          <cell r="B32">
            <v>213707</v>
          </cell>
          <cell r="D32">
            <v>199345</v>
          </cell>
          <cell r="E32">
            <v>93.279583729124496</v>
          </cell>
          <cell r="G32">
            <v>14362</v>
          </cell>
          <cell r="H32">
            <v>6.7204162708755399</v>
          </cell>
        </row>
        <row r="33">
          <cell r="A33" t="str">
            <v>Escuela o trabajo</v>
          </cell>
          <cell r="B33">
            <v>194802</v>
          </cell>
          <cell r="D33">
            <v>178673</v>
          </cell>
          <cell r="E33">
            <v>91.720310879765094</v>
          </cell>
          <cell r="G33">
            <v>16129</v>
          </cell>
          <cell r="H33">
            <v>8.2796891202349094</v>
          </cell>
        </row>
        <row r="34">
          <cell r="A34" t="str">
            <v>Desempeño escolar o laboral</v>
          </cell>
          <cell r="B34">
            <v>193969</v>
          </cell>
          <cell r="D34">
            <v>177209</v>
          </cell>
          <cell r="E34">
            <v>91.359444034871601</v>
          </cell>
          <cell r="G34">
            <v>16760</v>
          </cell>
          <cell r="H34">
            <v>8.6405559651284491</v>
          </cell>
        </row>
        <row r="35">
          <cell r="A35" t="str">
            <v>Profesores o jefes</v>
          </cell>
          <cell r="B35">
            <v>193217</v>
          </cell>
          <cell r="D35">
            <v>168277</v>
          </cell>
          <cell r="E35">
            <v>87.092233085080494</v>
          </cell>
          <cell r="G35">
            <v>24940</v>
          </cell>
          <cell r="H35">
            <v>12.907766914919501</v>
          </cell>
        </row>
        <row r="36">
          <cell r="A36" t="str">
            <v>Aspecto físico</v>
          </cell>
          <cell r="B36">
            <v>213707</v>
          </cell>
          <cell r="D36">
            <v>183718</v>
          </cell>
          <cell r="E36">
            <v>85.967235514044901</v>
          </cell>
          <cell r="G36">
            <v>29989</v>
          </cell>
          <cell r="H36">
            <v>14.0327644859551</v>
          </cell>
        </row>
        <row r="37">
          <cell r="A37" t="str">
            <v>Su colonia o barrio</v>
          </cell>
          <cell r="B37">
            <v>213707</v>
          </cell>
          <cell r="D37">
            <v>173189</v>
          </cell>
          <cell r="E37">
            <v>81.040396430626998</v>
          </cell>
          <cell r="G37">
            <v>39903</v>
          </cell>
          <cell r="H37">
            <v>18.671826379107799</v>
          </cell>
        </row>
        <row r="38">
          <cell r="A38" t="str">
            <v>Dinero</v>
          </cell>
          <cell r="B38">
            <v>213321</v>
          </cell>
          <cell r="D38">
            <v>170914</v>
          </cell>
          <cell r="E38">
            <v>80.120569470422495</v>
          </cell>
          <cell r="G38">
            <v>42169</v>
          </cell>
          <cell r="H38">
            <v>19.767861579497598</v>
          </cell>
        </row>
        <row r="40">
          <cell r="A40" t="str">
            <v>Baja California</v>
          </cell>
        </row>
        <row r="41">
          <cell r="A41" t="str">
            <v>Mexicali</v>
          </cell>
          <cell r="B41">
            <v>180968</v>
          </cell>
        </row>
        <row r="42">
          <cell r="A42" t="str">
            <v>Relación con padres</v>
          </cell>
          <cell r="B42">
            <v>180492</v>
          </cell>
          <cell r="D42">
            <v>172577</v>
          </cell>
          <cell r="E42">
            <v>95.614764089267098</v>
          </cell>
          <cell r="G42">
            <v>7915</v>
          </cell>
          <cell r="H42">
            <v>4.3852359107328898</v>
          </cell>
        </row>
        <row r="43">
          <cell r="A43" t="str">
            <v>Relación con familia</v>
          </cell>
          <cell r="B43">
            <v>180968</v>
          </cell>
          <cell r="D43">
            <v>169342</v>
          </cell>
          <cell r="E43">
            <v>93.575659785155395</v>
          </cell>
          <cell r="G43">
            <v>11626</v>
          </cell>
          <cell r="H43">
            <v>6.4243402148446096</v>
          </cell>
        </row>
        <row r="44">
          <cell r="A44" t="str">
            <v>Oportunidades de ser feliz</v>
          </cell>
          <cell r="B44">
            <v>180968</v>
          </cell>
          <cell r="D44">
            <v>169146</v>
          </cell>
          <cell r="E44">
            <v>93.467353344237694</v>
          </cell>
          <cell r="G44">
            <v>11402</v>
          </cell>
          <cell r="H44">
            <v>6.30056142522435</v>
          </cell>
        </row>
        <row r="45">
          <cell r="A45" t="str">
            <v>Salud</v>
          </cell>
          <cell r="B45">
            <v>180968</v>
          </cell>
          <cell r="D45">
            <v>168911</v>
          </cell>
          <cell r="E45">
            <v>93.3374961319128</v>
          </cell>
          <cell r="G45">
            <v>12057</v>
          </cell>
          <cell r="H45">
            <v>6.66250386808718</v>
          </cell>
        </row>
        <row r="46">
          <cell r="A46" t="str">
            <v>Pertenencias</v>
          </cell>
          <cell r="B46">
            <v>180968</v>
          </cell>
          <cell r="D46">
            <v>165961</v>
          </cell>
          <cell r="E46">
            <v>91.707373679324505</v>
          </cell>
          <cell r="G46">
            <v>14629</v>
          </cell>
          <cell r="H46">
            <v>8.08374961319128</v>
          </cell>
        </row>
        <row r="47">
          <cell r="A47" t="str">
            <v>Escuela o trabajo</v>
          </cell>
          <cell r="B47">
            <v>167426</v>
          </cell>
          <cell r="D47">
            <v>153212</v>
          </cell>
          <cell r="E47">
            <v>91.510279168110102</v>
          </cell>
          <cell r="G47">
            <v>14214</v>
          </cell>
          <cell r="H47">
            <v>8.48972083188991</v>
          </cell>
        </row>
        <row r="48">
          <cell r="A48" t="str">
            <v>Desempeño escolar o laboral</v>
          </cell>
          <cell r="B48">
            <v>167470</v>
          </cell>
          <cell r="D48">
            <v>152037</v>
          </cell>
          <cell r="E48">
            <v>90.7846181405625</v>
          </cell>
          <cell r="G48">
            <v>15433</v>
          </cell>
          <cell r="H48">
            <v>9.2153818594375103</v>
          </cell>
        </row>
        <row r="49">
          <cell r="A49" t="str">
            <v>Casa donde vive</v>
          </cell>
          <cell r="B49">
            <v>180968</v>
          </cell>
          <cell r="D49">
            <v>163997</v>
          </cell>
          <cell r="E49">
            <v>90.622098934618293</v>
          </cell>
          <cell r="G49">
            <v>16971</v>
          </cell>
          <cell r="H49">
            <v>9.3779010653817192</v>
          </cell>
        </row>
        <row r="50">
          <cell r="A50" t="str">
            <v>Profesores o jefes</v>
          </cell>
          <cell r="B50">
            <v>166723</v>
          </cell>
          <cell r="D50">
            <v>149657</v>
          </cell>
          <cell r="E50">
            <v>89.763859815382403</v>
          </cell>
          <cell r="G50">
            <v>16869</v>
          </cell>
          <cell r="H50">
            <v>10.1179801227185</v>
          </cell>
        </row>
        <row r="51">
          <cell r="A51" t="str">
            <v>Aspecto físico</v>
          </cell>
          <cell r="B51">
            <v>180968</v>
          </cell>
          <cell r="D51">
            <v>151660</v>
          </cell>
          <cell r="E51">
            <v>83.8048715795058</v>
          </cell>
          <cell r="G51">
            <v>29308</v>
          </cell>
          <cell r="H51">
            <v>16.1951284204942</v>
          </cell>
        </row>
        <row r="52">
          <cell r="A52" t="str">
            <v>Dinero</v>
          </cell>
          <cell r="B52">
            <v>180736</v>
          </cell>
          <cell r="D52">
            <v>140072</v>
          </cell>
          <cell r="E52">
            <v>77.500885269121795</v>
          </cell>
          <cell r="G52">
            <v>40664</v>
          </cell>
          <cell r="H52">
            <v>22.499114730878201</v>
          </cell>
        </row>
        <row r="53">
          <cell r="A53" t="str">
            <v>Su colonia o barrio</v>
          </cell>
          <cell r="B53">
            <v>180968</v>
          </cell>
          <cell r="D53">
            <v>136634</v>
          </cell>
          <cell r="E53">
            <v>75.5017461650679</v>
          </cell>
          <cell r="G53">
            <v>44334</v>
          </cell>
          <cell r="H53">
            <v>24.4982538349321</v>
          </cell>
        </row>
        <row r="54">
          <cell r="A54" t="str">
            <v>Tijuana</v>
          </cell>
          <cell r="B54">
            <v>385216</v>
          </cell>
        </row>
        <row r="55">
          <cell r="A55" t="str">
            <v>Oportunidades de ser feliz</v>
          </cell>
          <cell r="B55">
            <v>385216</v>
          </cell>
          <cell r="D55">
            <v>366750</v>
          </cell>
          <cell r="E55">
            <v>95.206325801628196</v>
          </cell>
          <cell r="G55">
            <v>17037</v>
          </cell>
          <cell r="H55">
            <v>4.4227134906130603</v>
          </cell>
        </row>
        <row r="56">
          <cell r="A56" t="str">
            <v>Pertenencias</v>
          </cell>
          <cell r="B56">
            <v>383708</v>
          </cell>
          <cell r="D56">
            <v>361371</v>
          </cell>
          <cell r="E56">
            <v>94.178646262261907</v>
          </cell>
          <cell r="G56">
            <v>21270</v>
          </cell>
          <cell r="H56">
            <v>5.5432777007516103</v>
          </cell>
        </row>
        <row r="57">
          <cell r="A57" t="str">
            <v>Relación con familia</v>
          </cell>
          <cell r="B57">
            <v>385216</v>
          </cell>
          <cell r="D57">
            <v>362223</v>
          </cell>
          <cell r="E57">
            <v>94.031140970260793</v>
          </cell>
          <cell r="G57">
            <v>21564</v>
          </cell>
          <cell r="H57">
            <v>5.5978983219804004</v>
          </cell>
        </row>
        <row r="58">
          <cell r="A58" t="str">
            <v>Salud</v>
          </cell>
          <cell r="B58">
            <v>385216</v>
          </cell>
          <cell r="D58">
            <v>361548</v>
          </cell>
          <cell r="E58">
            <v>93.855914603754798</v>
          </cell>
          <cell r="G58">
            <v>22239</v>
          </cell>
          <cell r="H58">
            <v>5.77312468848646</v>
          </cell>
        </row>
        <row r="59">
          <cell r="A59" t="str">
            <v>Relación con padres</v>
          </cell>
          <cell r="B59">
            <v>383987</v>
          </cell>
          <cell r="D59">
            <v>356077</v>
          </cell>
          <cell r="E59">
            <v>92.731524765161296</v>
          </cell>
          <cell r="G59">
            <v>27388</v>
          </cell>
          <cell r="H59">
            <v>7.1325331326320898</v>
          </cell>
        </row>
        <row r="60">
          <cell r="A60" t="str">
            <v>Casa donde vive</v>
          </cell>
          <cell r="B60">
            <v>385216</v>
          </cell>
          <cell r="D60">
            <v>356059</v>
          </cell>
          <cell r="E60">
            <v>92.430999750789198</v>
          </cell>
          <cell r="G60">
            <v>27034</v>
          </cell>
          <cell r="H60">
            <v>7.0178808772221304</v>
          </cell>
        </row>
        <row r="61">
          <cell r="A61" t="str">
            <v>Escuela o trabajo</v>
          </cell>
          <cell r="B61">
            <v>355965</v>
          </cell>
          <cell r="D61">
            <v>323259</v>
          </cell>
          <cell r="E61">
            <v>90.812018035481003</v>
          </cell>
          <cell r="G61">
            <v>31277</v>
          </cell>
          <cell r="H61">
            <v>8.7865380023316906</v>
          </cell>
        </row>
        <row r="62">
          <cell r="A62" t="str">
            <v>Desempeño escolar o laboral</v>
          </cell>
          <cell r="B62">
            <v>354349</v>
          </cell>
          <cell r="D62">
            <v>321511</v>
          </cell>
          <cell r="E62">
            <v>90.732865056766101</v>
          </cell>
          <cell r="G62">
            <v>31409</v>
          </cell>
          <cell r="H62">
            <v>8.8638602056165006</v>
          </cell>
        </row>
        <row r="63">
          <cell r="A63" t="str">
            <v>Aspecto físico</v>
          </cell>
          <cell r="B63">
            <v>385216</v>
          </cell>
          <cell r="D63">
            <v>338457</v>
          </cell>
          <cell r="E63">
            <v>87.8616153015451</v>
          </cell>
          <cell r="G63">
            <v>46026</v>
          </cell>
          <cell r="H63">
            <v>11.948101844160201</v>
          </cell>
        </row>
        <row r="64">
          <cell r="A64" t="str">
            <v>Profesores o jefes</v>
          </cell>
          <cell r="B64">
            <v>349749</v>
          </cell>
          <cell r="D64">
            <v>301599</v>
          </cell>
          <cell r="E64">
            <v>86.232984225830506</v>
          </cell>
          <cell r="G64">
            <v>46721</v>
          </cell>
          <cell r="H64">
            <v>13.3584370505706</v>
          </cell>
        </row>
        <row r="65">
          <cell r="A65" t="str">
            <v>Su colonia o barrio</v>
          </cell>
          <cell r="B65">
            <v>384580</v>
          </cell>
          <cell r="D65">
            <v>315449</v>
          </cell>
          <cell r="E65">
            <v>82.024286234333601</v>
          </cell>
          <cell r="G65">
            <v>67702</v>
          </cell>
          <cell r="H65">
            <v>17.604139580841402</v>
          </cell>
        </row>
        <row r="66">
          <cell r="A66" t="str">
            <v>Dinero</v>
          </cell>
          <cell r="B66">
            <v>385216</v>
          </cell>
          <cell r="D66">
            <v>298387</v>
          </cell>
          <cell r="E66">
            <v>77.459658996510996</v>
          </cell>
          <cell r="G66">
            <v>86307</v>
          </cell>
          <cell r="H66">
            <v>22.404832613390901</v>
          </cell>
        </row>
        <row r="68">
          <cell r="A68" t="str">
            <v>Baja California Sur</v>
          </cell>
        </row>
        <row r="69">
          <cell r="A69" t="str">
            <v>La Paz</v>
          </cell>
          <cell r="B69">
            <v>62606</v>
          </cell>
        </row>
        <row r="70">
          <cell r="A70" t="str">
            <v>Pertenencias</v>
          </cell>
          <cell r="B70">
            <v>62606</v>
          </cell>
          <cell r="D70">
            <v>59663</v>
          </cell>
          <cell r="E70">
            <v>95.299172603264907</v>
          </cell>
          <cell r="G70">
            <v>2943</v>
          </cell>
          <cell r="H70">
            <v>4.7008273967351402</v>
          </cell>
        </row>
        <row r="71">
          <cell r="A71" t="str">
            <v>Salud</v>
          </cell>
          <cell r="B71">
            <v>62606</v>
          </cell>
          <cell r="D71">
            <v>59637</v>
          </cell>
          <cell r="E71">
            <v>95.257643037408599</v>
          </cell>
          <cell r="G71">
            <v>2969</v>
          </cell>
          <cell r="H71">
            <v>4.7423569625914501</v>
          </cell>
        </row>
        <row r="72">
          <cell r="A72" t="str">
            <v>Oportunidades de ser feliz</v>
          </cell>
          <cell r="B72">
            <v>62606</v>
          </cell>
          <cell r="D72">
            <v>59555</v>
          </cell>
          <cell r="E72">
            <v>95.126665175861703</v>
          </cell>
          <cell r="G72">
            <v>2947</v>
          </cell>
          <cell r="H72">
            <v>4.7072165607130296</v>
          </cell>
        </row>
        <row r="73">
          <cell r="A73" t="str">
            <v>Casa donde vive</v>
          </cell>
          <cell r="B73">
            <v>62606</v>
          </cell>
          <cell r="D73">
            <v>58991</v>
          </cell>
          <cell r="E73">
            <v>94.225793054978794</v>
          </cell>
          <cell r="G73">
            <v>3615</v>
          </cell>
          <cell r="H73">
            <v>5.7742069450212403</v>
          </cell>
        </row>
        <row r="74">
          <cell r="A74" t="str">
            <v>Relación con familia</v>
          </cell>
          <cell r="B74">
            <v>62606</v>
          </cell>
          <cell r="D74">
            <v>58980</v>
          </cell>
          <cell r="E74">
            <v>94.208222854039505</v>
          </cell>
          <cell r="G74">
            <v>3626</v>
          </cell>
          <cell r="H74">
            <v>5.7917771459604497</v>
          </cell>
        </row>
        <row r="75">
          <cell r="A75" t="str">
            <v>Relación con padres</v>
          </cell>
          <cell r="B75">
            <v>62512</v>
          </cell>
          <cell r="D75">
            <v>58026</v>
          </cell>
          <cell r="E75">
            <v>92.823777834655701</v>
          </cell>
          <cell r="G75">
            <v>4486</v>
          </cell>
          <cell r="H75">
            <v>7.1762221653442504</v>
          </cell>
        </row>
        <row r="76">
          <cell r="A76" t="str">
            <v>Desempeño escolar o laboral</v>
          </cell>
          <cell r="B76">
            <v>58375</v>
          </cell>
          <cell r="D76">
            <v>54003</v>
          </cell>
          <cell r="E76">
            <v>92.510492505353298</v>
          </cell>
          <cell r="G76">
            <v>4372</v>
          </cell>
          <cell r="H76">
            <v>7.4895074946466798</v>
          </cell>
        </row>
        <row r="77">
          <cell r="A77" t="str">
            <v>Escuela o trabajo</v>
          </cell>
          <cell r="B77">
            <v>58756</v>
          </cell>
          <cell r="D77">
            <v>53817</v>
          </cell>
          <cell r="E77">
            <v>91.594049969364804</v>
          </cell>
          <cell r="G77">
            <v>4939</v>
          </cell>
          <cell r="H77">
            <v>8.4059500306351698</v>
          </cell>
        </row>
        <row r="78">
          <cell r="A78" t="str">
            <v>Profesores o jefes</v>
          </cell>
          <cell r="B78">
            <v>57904</v>
          </cell>
          <cell r="D78">
            <v>50977</v>
          </cell>
          <cell r="E78">
            <v>88.037095882840603</v>
          </cell>
          <cell r="G78">
            <v>6927</v>
          </cell>
          <cell r="H78">
            <v>11.9629041171594</v>
          </cell>
        </row>
        <row r="79">
          <cell r="A79" t="str">
            <v>Su colonia o barrio</v>
          </cell>
          <cell r="B79">
            <v>62606</v>
          </cell>
          <cell r="D79">
            <v>52846</v>
          </cell>
          <cell r="E79">
            <v>84.410439893939895</v>
          </cell>
          <cell r="G79">
            <v>9760</v>
          </cell>
          <cell r="H79">
            <v>15.5895601060601</v>
          </cell>
        </row>
        <row r="80">
          <cell r="A80" t="str">
            <v>Aspecto físico</v>
          </cell>
          <cell r="B80">
            <v>62606</v>
          </cell>
          <cell r="D80">
            <v>52687</v>
          </cell>
          <cell r="E80">
            <v>84.156470625818599</v>
          </cell>
          <cell r="G80">
            <v>9919</v>
          </cell>
          <cell r="H80">
            <v>15.843529374181401</v>
          </cell>
        </row>
        <row r="81">
          <cell r="A81" t="str">
            <v>Dinero</v>
          </cell>
          <cell r="B81">
            <v>62606</v>
          </cell>
          <cell r="D81">
            <v>50953</v>
          </cell>
          <cell r="E81">
            <v>81.386768041401794</v>
          </cell>
          <cell r="G81">
            <v>11653</v>
          </cell>
          <cell r="H81">
            <v>18.613231958598199</v>
          </cell>
        </row>
        <row r="83">
          <cell r="A83" t="str">
            <v>Campeche</v>
          </cell>
        </row>
        <row r="84">
          <cell r="A84" t="str">
            <v>San Francisco de Campeche</v>
          </cell>
          <cell r="B84">
            <v>64169</v>
          </cell>
        </row>
        <row r="85">
          <cell r="A85" t="str">
            <v>Salud</v>
          </cell>
          <cell r="B85">
            <v>64169</v>
          </cell>
          <cell r="D85">
            <v>61088</v>
          </cell>
          <cell r="E85">
            <v>95.198616154217802</v>
          </cell>
          <cell r="G85">
            <v>3081</v>
          </cell>
          <cell r="H85">
            <v>4.8013838457822304</v>
          </cell>
        </row>
        <row r="86">
          <cell r="A86" t="str">
            <v>Pertenencias</v>
          </cell>
          <cell r="B86">
            <v>64169</v>
          </cell>
          <cell r="D86">
            <v>60997</v>
          </cell>
          <cell r="E86">
            <v>95.056803129236897</v>
          </cell>
          <cell r="G86">
            <v>3172</v>
          </cell>
          <cell r="H86">
            <v>4.9431968707631402</v>
          </cell>
        </row>
        <row r="87">
          <cell r="A87" t="str">
            <v>Oportunidades de ser feliz</v>
          </cell>
          <cell r="B87">
            <v>64169</v>
          </cell>
          <cell r="D87">
            <v>60931</v>
          </cell>
          <cell r="E87">
            <v>94.953949726503495</v>
          </cell>
          <cell r="G87">
            <v>3238</v>
          </cell>
          <cell r="H87">
            <v>5.04605027349655</v>
          </cell>
        </row>
        <row r="88">
          <cell r="A88" t="str">
            <v>Relación con familia</v>
          </cell>
          <cell r="B88">
            <v>64169</v>
          </cell>
          <cell r="D88">
            <v>59838</v>
          </cell>
          <cell r="E88">
            <v>93.2506350418426</v>
          </cell>
          <cell r="G88">
            <v>4331</v>
          </cell>
          <cell r="H88">
            <v>6.7493649581573703</v>
          </cell>
        </row>
        <row r="89">
          <cell r="A89" t="str">
            <v>Casa donde vive</v>
          </cell>
          <cell r="B89">
            <v>64169</v>
          </cell>
          <cell r="D89">
            <v>59655</v>
          </cell>
          <cell r="E89">
            <v>92.965450606990899</v>
          </cell>
          <cell r="G89">
            <v>4514</v>
          </cell>
          <cell r="H89">
            <v>7.0345493930090903</v>
          </cell>
        </row>
        <row r="90">
          <cell r="A90" t="str">
            <v>Relación con padres</v>
          </cell>
          <cell r="B90">
            <v>63983</v>
          </cell>
          <cell r="D90">
            <v>59382</v>
          </cell>
          <cell r="E90">
            <v>92.809027397902597</v>
          </cell>
          <cell r="G90">
            <v>4601</v>
          </cell>
          <cell r="H90">
            <v>7.1909726020974301</v>
          </cell>
        </row>
        <row r="91">
          <cell r="A91" t="str">
            <v>Desempeño escolar o laboral</v>
          </cell>
          <cell r="B91">
            <v>59494</v>
          </cell>
          <cell r="D91">
            <v>53828</v>
          </cell>
          <cell r="E91">
            <v>90.476350556358597</v>
          </cell>
          <cell r="G91">
            <v>5666</v>
          </cell>
          <cell r="H91">
            <v>9.5236494436413803</v>
          </cell>
        </row>
        <row r="92">
          <cell r="A92" t="str">
            <v>Escuela o trabajo</v>
          </cell>
          <cell r="B92">
            <v>59649</v>
          </cell>
          <cell r="D92">
            <v>53437</v>
          </cell>
          <cell r="E92">
            <v>89.585743264765497</v>
          </cell>
          <cell r="G92">
            <v>6212</v>
          </cell>
          <cell r="H92">
            <v>10.414256735234501</v>
          </cell>
        </row>
        <row r="93">
          <cell r="A93" t="str">
            <v>Su colonia o barrio</v>
          </cell>
          <cell r="B93">
            <v>64169</v>
          </cell>
          <cell r="D93">
            <v>56143</v>
          </cell>
          <cell r="E93">
            <v>87.492402873661703</v>
          </cell>
          <cell r="G93">
            <v>8026</v>
          </cell>
          <cell r="H93">
            <v>12.5075971263383</v>
          </cell>
        </row>
        <row r="94">
          <cell r="A94" t="str">
            <v>Aspecto físico</v>
          </cell>
          <cell r="B94">
            <v>64169</v>
          </cell>
          <cell r="D94">
            <v>54471</v>
          </cell>
          <cell r="E94">
            <v>84.886783337748795</v>
          </cell>
          <cell r="G94">
            <v>9612</v>
          </cell>
          <cell r="H94">
            <v>14.9791955617198</v>
          </cell>
        </row>
        <row r="95">
          <cell r="A95" t="str">
            <v>Profesores o jefes</v>
          </cell>
          <cell r="B95">
            <v>59321</v>
          </cell>
          <cell r="D95">
            <v>49395</v>
          </cell>
          <cell r="E95">
            <v>83.267308373088795</v>
          </cell>
          <cell r="G95">
            <v>9926</v>
          </cell>
          <cell r="H95">
            <v>16.732691626911201</v>
          </cell>
        </row>
        <row r="96">
          <cell r="A96" t="str">
            <v>Dinero</v>
          </cell>
          <cell r="B96">
            <v>64169</v>
          </cell>
          <cell r="D96">
            <v>53046</v>
          </cell>
          <cell r="E96">
            <v>82.666084869641097</v>
          </cell>
          <cell r="G96">
            <v>11123</v>
          </cell>
          <cell r="H96">
            <v>17.3339151303589</v>
          </cell>
        </row>
        <row r="98">
          <cell r="A98" t="str">
            <v>Coahuila de Zaragoza</v>
          </cell>
        </row>
        <row r="99">
          <cell r="A99" t="str">
            <v>Saltillo</v>
          </cell>
          <cell r="B99">
            <v>193642</v>
          </cell>
        </row>
        <row r="100">
          <cell r="A100" t="str">
            <v>Salud</v>
          </cell>
          <cell r="B100">
            <v>193642</v>
          </cell>
          <cell r="D100">
            <v>186319</v>
          </cell>
          <cell r="E100">
            <v>96.218279092345696</v>
          </cell>
          <cell r="G100">
            <v>7138</v>
          </cell>
          <cell r="H100">
            <v>3.6861837824438899</v>
          </cell>
        </row>
        <row r="101">
          <cell r="A101" t="str">
            <v>Oportunidades de ser feliz</v>
          </cell>
          <cell r="B101">
            <v>193642</v>
          </cell>
          <cell r="D101">
            <v>186003</v>
          </cell>
          <cell r="E101">
            <v>96.055091354148402</v>
          </cell>
          <cell r="G101">
            <v>7454</v>
          </cell>
          <cell r="H101">
            <v>3.84937152064118</v>
          </cell>
        </row>
        <row r="102">
          <cell r="A102" t="str">
            <v>Casa donde vive</v>
          </cell>
          <cell r="B102">
            <v>193642</v>
          </cell>
          <cell r="D102">
            <v>181923</v>
          </cell>
          <cell r="E102">
            <v>93.9481104305884</v>
          </cell>
          <cell r="G102">
            <v>11534</v>
          </cell>
          <cell r="H102">
            <v>5.9563524442011504</v>
          </cell>
        </row>
        <row r="103">
          <cell r="A103" t="str">
            <v>Relación con padres</v>
          </cell>
          <cell r="B103">
            <v>193019</v>
          </cell>
          <cell r="D103">
            <v>180981</v>
          </cell>
          <cell r="E103">
            <v>93.763308275351093</v>
          </cell>
          <cell r="G103">
            <v>11853</v>
          </cell>
          <cell r="H103">
            <v>6.1408462379351301</v>
          </cell>
        </row>
        <row r="104">
          <cell r="A104" t="str">
            <v>Relación con familia</v>
          </cell>
          <cell r="B104">
            <v>193527</v>
          </cell>
          <cell r="D104">
            <v>179954</v>
          </cell>
          <cell r="E104">
            <v>92.986508342505203</v>
          </cell>
          <cell r="G104">
            <v>13388</v>
          </cell>
          <cell r="H104">
            <v>6.9178977610359302</v>
          </cell>
        </row>
        <row r="105">
          <cell r="A105" t="str">
            <v>Pertenencias</v>
          </cell>
          <cell r="B105">
            <v>192751</v>
          </cell>
          <cell r="D105">
            <v>176949</v>
          </cell>
          <cell r="E105">
            <v>91.801858356117506</v>
          </cell>
          <cell r="G105">
            <v>15617</v>
          </cell>
          <cell r="H105">
            <v>8.10216289409653</v>
          </cell>
        </row>
        <row r="106">
          <cell r="A106" t="str">
            <v>Desempeño escolar o laboral</v>
          </cell>
          <cell r="B106">
            <v>175065</v>
          </cell>
          <cell r="D106">
            <v>160416</v>
          </cell>
          <cell r="E106">
            <v>91.632250878245202</v>
          </cell>
          <cell r="G106">
            <v>14464</v>
          </cell>
          <cell r="H106">
            <v>8.26207408676777</v>
          </cell>
        </row>
        <row r="107">
          <cell r="A107" t="str">
            <v>Escuela o trabajo</v>
          </cell>
          <cell r="B107">
            <v>176223</v>
          </cell>
          <cell r="D107">
            <v>160509</v>
          </cell>
          <cell r="E107">
            <v>91.082889293679003</v>
          </cell>
          <cell r="G107">
            <v>15529</v>
          </cell>
          <cell r="H107">
            <v>8.8121300851761699</v>
          </cell>
        </row>
        <row r="108">
          <cell r="A108" t="str">
            <v>Aspecto físico</v>
          </cell>
          <cell r="B108">
            <v>193642</v>
          </cell>
          <cell r="D108">
            <v>171043</v>
          </cell>
          <cell r="E108">
            <v>88.329494634428499</v>
          </cell>
          <cell r="G108">
            <v>21965</v>
          </cell>
          <cell r="H108">
            <v>11.343097055390899</v>
          </cell>
        </row>
        <row r="109">
          <cell r="A109" t="str">
            <v>Profesores o jefes</v>
          </cell>
          <cell r="B109">
            <v>173083</v>
          </cell>
          <cell r="D109">
            <v>148749</v>
          </cell>
          <cell r="E109">
            <v>85.940849187961803</v>
          </cell>
          <cell r="G109">
            <v>24149</v>
          </cell>
          <cell r="H109">
            <v>13.952265676005201</v>
          </cell>
        </row>
        <row r="110">
          <cell r="A110" t="str">
            <v>Su colonia o barrio</v>
          </cell>
          <cell r="B110">
            <v>193642</v>
          </cell>
          <cell r="D110">
            <v>158358</v>
          </cell>
          <cell r="E110">
            <v>81.778746346350502</v>
          </cell>
          <cell r="G110">
            <v>35099</v>
          </cell>
          <cell r="H110">
            <v>18.125716528439099</v>
          </cell>
        </row>
        <row r="111">
          <cell r="A111" t="str">
            <v>Dinero</v>
          </cell>
          <cell r="B111">
            <v>192865</v>
          </cell>
          <cell r="D111">
            <v>154898</v>
          </cell>
          <cell r="E111">
            <v>80.314209421097701</v>
          </cell>
          <cell r="G111">
            <v>37782</v>
          </cell>
          <cell r="H111">
            <v>19.589868560910499</v>
          </cell>
        </row>
        <row r="112">
          <cell r="A112" t="str">
            <v>Torreón (A.M.)</v>
          </cell>
          <cell r="B112">
            <v>252120</v>
          </cell>
        </row>
        <row r="113">
          <cell r="A113" t="str">
            <v>Salud</v>
          </cell>
          <cell r="B113">
            <v>252120</v>
          </cell>
          <cell r="D113">
            <v>242049</v>
          </cell>
          <cell r="E113">
            <v>96.005473584007603</v>
          </cell>
          <cell r="G113">
            <v>8729</v>
          </cell>
          <cell r="H113">
            <v>3.4622402030778998</v>
          </cell>
        </row>
        <row r="114">
          <cell r="A114" t="str">
            <v>Relación con padres</v>
          </cell>
          <cell r="B114">
            <v>252120</v>
          </cell>
          <cell r="D114">
            <v>237188</v>
          </cell>
          <cell r="E114">
            <v>94.077423449151198</v>
          </cell>
          <cell r="G114">
            <v>14932</v>
          </cell>
          <cell r="H114">
            <v>5.9225765508487997</v>
          </cell>
        </row>
        <row r="115">
          <cell r="A115" t="str">
            <v>Desempeño escolar o laboral</v>
          </cell>
          <cell r="B115">
            <v>224651</v>
          </cell>
          <cell r="D115">
            <v>209764</v>
          </cell>
          <cell r="E115">
            <v>93.373276771525596</v>
          </cell>
          <cell r="G115">
            <v>14640</v>
          </cell>
          <cell r="H115">
            <v>6.5167749086360596</v>
          </cell>
        </row>
        <row r="116">
          <cell r="A116" t="str">
            <v>Oportunidades de ser feliz</v>
          </cell>
          <cell r="B116">
            <v>252120</v>
          </cell>
          <cell r="D116">
            <v>235156</v>
          </cell>
          <cell r="E116">
            <v>93.2714580358559</v>
          </cell>
          <cell r="G116">
            <v>16964</v>
          </cell>
          <cell r="H116">
            <v>6.7285419641440596</v>
          </cell>
        </row>
        <row r="117">
          <cell r="A117" t="str">
            <v>Relación con familia</v>
          </cell>
          <cell r="B117">
            <v>252120</v>
          </cell>
          <cell r="D117">
            <v>233811</v>
          </cell>
          <cell r="E117">
            <v>92.737981913374597</v>
          </cell>
          <cell r="G117">
            <v>18309</v>
          </cell>
          <cell r="H117">
            <v>7.26201808662542</v>
          </cell>
        </row>
        <row r="118">
          <cell r="A118" t="str">
            <v>Casa donde vive</v>
          </cell>
          <cell r="B118">
            <v>252120</v>
          </cell>
          <cell r="D118">
            <v>233054</v>
          </cell>
          <cell r="E118">
            <v>92.437728066000304</v>
          </cell>
          <cell r="G118">
            <v>18819</v>
          </cell>
          <cell r="H118">
            <v>7.4643027129938098</v>
          </cell>
        </row>
        <row r="119">
          <cell r="A119" t="str">
            <v>Pertenencias</v>
          </cell>
          <cell r="B119">
            <v>252120</v>
          </cell>
          <cell r="D119">
            <v>232516</v>
          </cell>
          <cell r="E119">
            <v>92.224337617007805</v>
          </cell>
          <cell r="G119">
            <v>19108</v>
          </cell>
          <cell r="H119">
            <v>7.5789306679359001</v>
          </cell>
        </row>
        <row r="120">
          <cell r="A120" t="str">
            <v>Escuela o trabajo</v>
          </cell>
          <cell r="B120">
            <v>225977</v>
          </cell>
          <cell r="D120">
            <v>207829</v>
          </cell>
          <cell r="E120">
            <v>91.969094199852194</v>
          </cell>
          <cell r="G120">
            <v>17901</v>
          </cell>
          <cell r="H120">
            <v>7.9216026409767402</v>
          </cell>
        </row>
        <row r="121">
          <cell r="A121" t="str">
            <v>Aspecto físico</v>
          </cell>
          <cell r="B121">
            <v>252120</v>
          </cell>
          <cell r="D121">
            <v>221000</v>
          </cell>
          <cell r="E121">
            <v>87.656671426304896</v>
          </cell>
          <cell r="G121">
            <v>30653</v>
          </cell>
          <cell r="H121">
            <v>12.158099317785201</v>
          </cell>
        </row>
        <row r="122">
          <cell r="A122" t="str">
            <v>Profesores o jefes</v>
          </cell>
          <cell r="B122">
            <v>224625</v>
          </cell>
          <cell r="D122">
            <v>192150</v>
          </cell>
          <cell r="E122">
            <v>85.542570951586001</v>
          </cell>
          <cell r="G122">
            <v>32228</v>
          </cell>
          <cell r="H122">
            <v>14.3474680022259</v>
          </cell>
        </row>
        <row r="123">
          <cell r="A123" t="str">
            <v>Su colonia o barrio</v>
          </cell>
          <cell r="B123">
            <v>252120</v>
          </cell>
          <cell r="D123">
            <v>201887</v>
          </cell>
          <cell r="E123">
            <v>80.075757575757606</v>
          </cell>
          <cell r="G123">
            <v>50233</v>
          </cell>
          <cell r="H123">
            <v>19.924242424242401</v>
          </cell>
        </row>
        <row r="124">
          <cell r="A124" t="str">
            <v>Dinero</v>
          </cell>
          <cell r="B124">
            <v>250920</v>
          </cell>
          <cell r="D124">
            <v>196346</v>
          </cell>
          <cell r="E124">
            <v>78.250438386736803</v>
          </cell>
          <cell r="G124">
            <v>54574</v>
          </cell>
          <cell r="H124">
            <v>21.7495616132632</v>
          </cell>
        </row>
        <row r="126">
          <cell r="A126" t="str">
            <v>Colima</v>
          </cell>
        </row>
        <row r="127">
          <cell r="A127" t="str">
            <v>Colima</v>
          </cell>
          <cell r="B127">
            <v>34316</v>
          </cell>
        </row>
        <row r="128">
          <cell r="A128" t="str">
            <v>Oportunidades de ser feliz</v>
          </cell>
          <cell r="B128">
            <v>34300</v>
          </cell>
          <cell r="D128">
            <v>32689</v>
          </cell>
          <cell r="E128">
            <v>95.303206997084501</v>
          </cell>
          <cell r="G128">
            <v>1509</v>
          </cell>
          <cell r="H128">
            <v>4.3994169096209896</v>
          </cell>
        </row>
        <row r="129">
          <cell r="A129" t="str">
            <v>Salud</v>
          </cell>
          <cell r="B129">
            <v>34316</v>
          </cell>
          <cell r="D129">
            <v>32540</v>
          </cell>
          <cell r="E129">
            <v>94.824571628394906</v>
          </cell>
          <cell r="G129">
            <v>1692</v>
          </cell>
          <cell r="H129">
            <v>4.9306445972724102</v>
          </cell>
        </row>
        <row r="130">
          <cell r="A130" t="str">
            <v>Pertenencias</v>
          </cell>
          <cell r="B130">
            <v>34291</v>
          </cell>
          <cell r="D130">
            <v>32184</v>
          </cell>
          <cell r="E130">
            <v>93.855530605698306</v>
          </cell>
          <cell r="G130">
            <v>2023</v>
          </cell>
          <cell r="H130">
            <v>5.8995071593129396</v>
          </cell>
        </row>
        <row r="131">
          <cell r="A131" t="str">
            <v>Relación con padres</v>
          </cell>
          <cell r="B131">
            <v>34130</v>
          </cell>
          <cell r="D131">
            <v>31973</v>
          </cell>
          <cell r="E131">
            <v>93.6800468795781</v>
          </cell>
          <cell r="G131">
            <v>2110</v>
          </cell>
          <cell r="H131">
            <v>6.1822443598007597</v>
          </cell>
        </row>
        <row r="132">
          <cell r="A132" t="str">
            <v>Escuela o trabajo</v>
          </cell>
          <cell r="B132">
            <v>31821</v>
          </cell>
          <cell r="D132">
            <v>29700</v>
          </cell>
          <cell r="E132">
            <v>93.334590364853398</v>
          </cell>
          <cell r="G132">
            <v>2074</v>
          </cell>
          <cell r="H132">
            <v>6.51770843153892</v>
          </cell>
        </row>
        <row r="133">
          <cell r="A133" t="str">
            <v>Casa donde vive</v>
          </cell>
          <cell r="B133">
            <v>34202</v>
          </cell>
          <cell r="D133">
            <v>31921</v>
          </cell>
          <cell r="E133">
            <v>93.330799368458003</v>
          </cell>
          <cell r="G133">
            <v>2216</v>
          </cell>
          <cell r="H133">
            <v>6.4791532658908801</v>
          </cell>
        </row>
        <row r="134">
          <cell r="A134" t="str">
            <v>Desempeño escolar o laboral</v>
          </cell>
          <cell r="B134">
            <v>31688</v>
          </cell>
          <cell r="D134">
            <v>29469</v>
          </cell>
          <cell r="E134">
            <v>92.997349154253996</v>
          </cell>
          <cell r="G134">
            <v>2172</v>
          </cell>
          <cell r="H134">
            <v>6.85432971471851</v>
          </cell>
        </row>
        <row r="135">
          <cell r="A135" t="str">
            <v>Relación con familia</v>
          </cell>
          <cell r="B135">
            <v>34202</v>
          </cell>
          <cell r="D135">
            <v>31768</v>
          </cell>
          <cell r="E135">
            <v>92.883457107771505</v>
          </cell>
          <cell r="G135">
            <v>2369</v>
          </cell>
          <cell r="H135">
            <v>6.9264955265773898</v>
          </cell>
        </row>
        <row r="136">
          <cell r="A136" t="str">
            <v>Profesores o jefes</v>
          </cell>
          <cell r="B136">
            <v>31594</v>
          </cell>
          <cell r="D136">
            <v>28813</v>
          </cell>
          <cell r="E136">
            <v>91.197695765018693</v>
          </cell>
          <cell r="G136">
            <v>2646</v>
          </cell>
          <cell r="H136">
            <v>8.3750079128948496</v>
          </cell>
        </row>
        <row r="137">
          <cell r="A137" t="str">
            <v>Aspecto físico</v>
          </cell>
          <cell r="B137">
            <v>34316</v>
          </cell>
          <cell r="D137">
            <v>28864</v>
          </cell>
          <cell r="E137">
            <v>84.112367408788899</v>
          </cell>
          <cell r="G137">
            <v>5387</v>
          </cell>
          <cell r="H137">
            <v>15.6982165753584</v>
          </cell>
        </row>
        <row r="138">
          <cell r="A138" t="str">
            <v>Su colonia o barrio</v>
          </cell>
          <cell r="B138">
            <v>34300</v>
          </cell>
          <cell r="D138">
            <v>28733</v>
          </cell>
          <cell r="E138">
            <v>83.7696793002915</v>
          </cell>
          <cell r="G138">
            <v>5520</v>
          </cell>
          <cell r="H138">
            <v>16.093294460641399</v>
          </cell>
        </row>
        <row r="139">
          <cell r="A139" t="str">
            <v>Dinero</v>
          </cell>
          <cell r="B139">
            <v>34316</v>
          </cell>
          <cell r="D139">
            <v>27485</v>
          </cell>
          <cell r="E139">
            <v>80.093833780160907</v>
          </cell>
          <cell r="G139">
            <v>6687</v>
          </cell>
          <cell r="H139">
            <v>19.486536892411699</v>
          </cell>
        </row>
        <row r="140">
          <cell r="A140" t="str">
            <v>Manzanillo</v>
          </cell>
          <cell r="B140">
            <v>26792</v>
          </cell>
        </row>
        <row r="141">
          <cell r="A141" t="str">
            <v>Salud</v>
          </cell>
          <cell r="B141">
            <v>26792</v>
          </cell>
          <cell r="D141">
            <v>25635</v>
          </cell>
          <cell r="E141">
            <v>95.681546730367302</v>
          </cell>
          <cell r="G141">
            <v>1157</v>
          </cell>
          <cell r="H141">
            <v>4.3184532696327302</v>
          </cell>
        </row>
        <row r="142">
          <cell r="A142" t="str">
            <v>Escuela o trabajo</v>
          </cell>
          <cell r="B142">
            <v>25121</v>
          </cell>
          <cell r="D142">
            <v>23735</v>
          </cell>
          <cell r="E142">
            <v>94.482703714024098</v>
          </cell>
          <cell r="G142">
            <v>1339</v>
          </cell>
          <cell r="H142">
            <v>5.3302018231758304</v>
          </cell>
        </row>
        <row r="143">
          <cell r="A143" t="str">
            <v>Desempeño escolar o laboral</v>
          </cell>
          <cell r="B143">
            <v>25246</v>
          </cell>
          <cell r="D143">
            <v>23523</v>
          </cell>
          <cell r="E143">
            <v>93.175156460429406</v>
          </cell>
          <cell r="G143">
            <v>1706</v>
          </cell>
          <cell r="H143">
            <v>6.7575061395864697</v>
          </cell>
        </row>
        <row r="144">
          <cell r="A144" t="str">
            <v>Relación con familia</v>
          </cell>
          <cell r="B144">
            <v>26792</v>
          </cell>
          <cell r="D144">
            <v>24820</v>
          </cell>
          <cell r="E144">
            <v>92.639593908629394</v>
          </cell>
          <cell r="G144">
            <v>1955</v>
          </cell>
          <cell r="H144">
            <v>7.2969543147208098</v>
          </cell>
        </row>
        <row r="145">
          <cell r="A145" t="str">
            <v>Relación con padres</v>
          </cell>
          <cell r="B145">
            <v>26746</v>
          </cell>
          <cell r="D145">
            <v>24616</v>
          </cell>
          <cell r="E145">
            <v>92.036192327824693</v>
          </cell>
          <cell r="G145">
            <v>2092</v>
          </cell>
          <cell r="H145">
            <v>7.8217303522022004</v>
          </cell>
        </row>
        <row r="146">
          <cell r="A146" t="str">
            <v>Oportunidades de ser feliz</v>
          </cell>
          <cell r="B146">
            <v>26792</v>
          </cell>
          <cell r="D146">
            <v>24287</v>
          </cell>
          <cell r="E146">
            <v>90.650194087787398</v>
          </cell>
          <cell r="G146">
            <v>2443</v>
          </cell>
          <cell r="H146">
            <v>9.1183935503135292</v>
          </cell>
        </row>
        <row r="147">
          <cell r="A147" t="str">
            <v>Profesores o jefes</v>
          </cell>
          <cell r="B147">
            <v>24915</v>
          </cell>
          <cell r="D147">
            <v>22454</v>
          </cell>
          <cell r="E147">
            <v>90.122416215131494</v>
          </cell>
          <cell r="G147">
            <v>2414</v>
          </cell>
          <cell r="H147">
            <v>9.6889424041741901</v>
          </cell>
        </row>
        <row r="148">
          <cell r="A148" t="str">
            <v>Casa donde vive</v>
          </cell>
          <cell r="B148">
            <v>26792</v>
          </cell>
          <cell r="D148">
            <v>24123</v>
          </cell>
          <cell r="E148">
            <v>90.038071065989797</v>
          </cell>
          <cell r="G148">
            <v>2669</v>
          </cell>
          <cell r="H148">
            <v>9.9619289340101496</v>
          </cell>
        </row>
        <row r="149">
          <cell r="A149" t="str">
            <v>Aspecto físico</v>
          </cell>
          <cell r="B149">
            <v>26792</v>
          </cell>
          <cell r="D149">
            <v>24011</v>
          </cell>
          <cell r="E149">
            <v>89.620035831591494</v>
          </cell>
          <cell r="G149">
            <v>2705</v>
          </cell>
          <cell r="H149">
            <v>10.096297402209601</v>
          </cell>
        </row>
        <row r="150">
          <cell r="A150" t="str">
            <v>Pertenencias</v>
          </cell>
          <cell r="B150">
            <v>26653</v>
          </cell>
          <cell r="D150">
            <v>23420</v>
          </cell>
          <cell r="E150">
            <v>87.870033392113498</v>
          </cell>
          <cell r="G150">
            <v>3166</v>
          </cell>
          <cell r="H150">
            <v>11.8785877762353</v>
          </cell>
        </row>
        <row r="151">
          <cell r="A151" t="str">
            <v>Su colonia o barrio</v>
          </cell>
          <cell r="B151">
            <v>26792</v>
          </cell>
          <cell r="D151">
            <v>22673</v>
          </cell>
          <cell r="E151">
            <v>84.626007763511495</v>
          </cell>
          <cell r="G151">
            <v>4102</v>
          </cell>
          <cell r="H151">
            <v>15.3105404598388</v>
          </cell>
        </row>
        <row r="152">
          <cell r="A152" t="str">
            <v>Dinero</v>
          </cell>
          <cell r="B152">
            <v>26706</v>
          </cell>
          <cell r="D152">
            <v>20371</v>
          </cell>
          <cell r="E152">
            <v>76.278738860181207</v>
          </cell>
          <cell r="G152">
            <v>6314</v>
          </cell>
          <cell r="H152">
            <v>23.6426271249906</v>
          </cell>
        </row>
        <row r="154">
          <cell r="A154" t="str">
            <v>Chiapas</v>
          </cell>
        </row>
        <row r="155">
          <cell r="A155" t="str">
            <v>Tuxtla Gutiérrez</v>
          </cell>
          <cell r="B155">
            <v>120277</v>
          </cell>
        </row>
        <row r="156">
          <cell r="A156" t="str">
            <v>Oportunidades de ser feliz</v>
          </cell>
          <cell r="B156">
            <v>120180</v>
          </cell>
          <cell r="D156">
            <v>115556</v>
          </cell>
          <cell r="E156">
            <v>96.152438009652201</v>
          </cell>
          <cell r="G156">
            <v>4624</v>
          </cell>
          <cell r="H156">
            <v>3.8475619903478102</v>
          </cell>
        </row>
        <row r="157">
          <cell r="A157" t="str">
            <v>Relación con familia</v>
          </cell>
          <cell r="B157">
            <v>120277</v>
          </cell>
          <cell r="D157">
            <v>113721</v>
          </cell>
          <cell r="E157">
            <v>94.549248817313398</v>
          </cell>
          <cell r="G157">
            <v>6556</v>
          </cell>
          <cell r="H157">
            <v>5.4507511826866297</v>
          </cell>
        </row>
        <row r="158">
          <cell r="A158" t="str">
            <v>Relación con padres</v>
          </cell>
          <cell r="B158">
            <v>120277</v>
          </cell>
          <cell r="D158">
            <v>113237</v>
          </cell>
          <cell r="E158">
            <v>94.146844367584805</v>
          </cell>
          <cell r="G158">
            <v>7040</v>
          </cell>
          <cell r="H158">
            <v>5.8531556324151799</v>
          </cell>
        </row>
        <row r="159">
          <cell r="A159" t="str">
            <v>Salud</v>
          </cell>
          <cell r="B159">
            <v>120277</v>
          </cell>
          <cell r="D159">
            <v>112262</v>
          </cell>
          <cell r="E159">
            <v>93.336215569061395</v>
          </cell>
          <cell r="G159">
            <v>7836</v>
          </cell>
          <cell r="H159">
            <v>6.5149612976712099</v>
          </cell>
        </row>
        <row r="160">
          <cell r="A160" t="str">
            <v>Casa donde vive</v>
          </cell>
          <cell r="B160">
            <v>120180</v>
          </cell>
          <cell r="D160">
            <v>111449</v>
          </cell>
          <cell r="E160">
            <v>92.735064070560796</v>
          </cell>
          <cell r="G160">
            <v>8731</v>
          </cell>
          <cell r="H160">
            <v>7.2649359294391704</v>
          </cell>
        </row>
        <row r="161">
          <cell r="A161" t="str">
            <v>Pertenencias</v>
          </cell>
          <cell r="B161">
            <v>120277</v>
          </cell>
          <cell r="D161">
            <v>110715</v>
          </cell>
          <cell r="E161">
            <v>92.050017875404293</v>
          </cell>
          <cell r="G161">
            <v>9562</v>
          </cell>
          <cell r="H161">
            <v>7.9499821245957296</v>
          </cell>
        </row>
        <row r="162">
          <cell r="A162" t="str">
            <v>Escuela o trabajo</v>
          </cell>
          <cell r="B162">
            <v>114008</v>
          </cell>
          <cell r="D162">
            <v>103866</v>
          </cell>
          <cell r="E162">
            <v>91.104133043295207</v>
          </cell>
          <cell r="G162">
            <v>10142</v>
          </cell>
          <cell r="H162">
            <v>8.8958669567047899</v>
          </cell>
        </row>
        <row r="163">
          <cell r="A163" t="str">
            <v>Desempeño escolar o laboral</v>
          </cell>
          <cell r="B163">
            <v>113469</v>
          </cell>
          <cell r="D163">
            <v>102670</v>
          </cell>
          <cell r="E163">
            <v>90.482863160863303</v>
          </cell>
          <cell r="G163">
            <v>10799</v>
          </cell>
          <cell r="H163">
            <v>9.5171368391366808</v>
          </cell>
        </row>
        <row r="164">
          <cell r="A164" t="str">
            <v>Aspecto físico</v>
          </cell>
          <cell r="B164">
            <v>120277</v>
          </cell>
          <cell r="D164">
            <v>107286</v>
          </cell>
          <cell r="E164">
            <v>89.199098747058898</v>
          </cell>
          <cell r="G164">
            <v>12991</v>
          </cell>
          <cell r="H164">
            <v>10.800901252941101</v>
          </cell>
        </row>
        <row r="165">
          <cell r="A165" t="str">
            <v>Profesores o jefes</v>
          </cell>
          <cell r="B165">
            <v>113062</v>
          </cell>
          <cell r="D165">
            <v>98003</v>
          </cell>
          <cell r="E165">
            <v>86.680759229449293</v>
          </cell>
          <cell r="G165">
            <v>15059</v>
          </cell>
          <cell r="H165">
            <v>13.319240770550699</v>
          </cell>
        </row>
        <row r="166">
          <cell r="A166" t="str">
            <v>Su colonia o barrio</v>
          </cell>
          <cell r="B166">
            <v>120180</v>
          </cell>
          <cell r="D166">
            <v>101453</v>
          </cell>
          <cell r="E166">
            <v>84.417540356132506</v>
          </cell>
          <cell r="G166">
            <v>18727</v>
          </cell>
          <cell r="H166">
            <v>15.5824596438675</v>
          </cell>
        </row>
        <row r="167">
          <cell r="A167" t="str">
            <v>Dinero</v>
          </cell>
          <cell r="B167">
            <v>120277</v>
          </cell>
          <cell r="D167">
            <v>97217</v>
          </cell>
          <cell r="E167">
            <v>80.827589647230994</v>
          </cell>
          <cell r="G167">
            <v>23060</v>
          </cell>
          <cell r="H167">
            <v>19.172410352768999</v>
          </cell>
        </row>
        <row r="169">
          <cell r="A169" t="str">
            <v>Chihuahua</v>
          </cell>
        </row>
        <row r="170">
          <cell r="A170" t="str">
            <v>Chihuahua</v>
          </cell>
          <cell r="B170">
            <v>213308</v>
          </cell>
        </row>
        <row r="171">
          <cell r="A171" t="str">
            <v>Salud</v>
          </cell>
          <cell r="B171">
            <v>213308</v>
          </cell>
          <cell r="D171">
            <v>206373</v>
          </cell>
          <cell r="E171">
            <v>96.748832673880003</v>
          </cell>
          <cell r="G171">
            <v>6312</v>
          </cell>
          <cell r="H171">
            <v>2.95910139329045</v>
          </cell>
        </row>
        <row r="172">
          <cell r="A172" t="str">
            <v>Oportunidades de ser feliz</v>
          </cell>
          <cell r="B172">
            <v>213010</v>
          </cell>
          <cell r="D172">
            <v>203232</v>
          </cell>
          <cell r="E172">
            <v>95.409605182855302</v>
          </cell>
          <cell r="G172">
            <v>9476</v>
          </cell>
          <cell r="H172">
            <v>4.4486174358011397</v>
          </cell>
        </row>
        <row r="173">
          <cell r="A173" t="str">
            <v>Pertenencias</v>
          </cell>
          <cell r="B173">
            <v>213308</v>
          </cell>
          <cell r="D173">
            <v>200741</v>
          </cell>
          <cell r="E173">
            <v>94.108519136647502</v>
          </cell>
          <cell r="G173">
            <v>11396</v>
          </cell>
          <cell r="H173">
            <v>5.34250942299398</v>
          </cell>
        </row>
        <row r="174">
          <cell r="A174" t="str">
            <v>Casa donde vive</v>
          </cell>
          <cell r="B174">
            <v>213010</v>
          </cell>
          <cell r="D174">
            <v>200230</v>
          </cell>
          <cell r="E174">
            <v>94.0002816769166</v>
          </cell>
          <cell r="G174">
            <v>12478</v>
          </cell>
          <cell r="H174">
            <v>5.8579409417398196</v>
          </cell>
        </row>
        <row r="175">
          <cell r="A175" t="str">
            <v>Relación con padres</v>
          </cell>
          <cell r="B175">
            <v>212549</v>
          </cell>
          <cell r="D175">
            <v>198915</v>
          </cell>
          <cell r="E175">
            <v>93.585479113051605</v>
          </cell>
          <cell r="G175">
            <v>13332</v>
          </cell>
          <cell r="H175">
            <v>6.2724360029922499</v>
          </cell>
        </row>
        <row r="176">
          <cell r="A176" t="str">
            <v>Desempeño escolar o laboral</v>
          </cell>
          <cell r="B176">
            <v>201667</v>
          </cell>
          <cell r="D176">
            <v>188310</v>
          </cell>
          <cell r="E176">
            <v>93.376705162470799</v>
          </cell>
          <cell r="G176">
            <v>12905</v>
          </cell>
          <cell r="H176">
            <v>6.3991629765901203</v>
          </cell>
        </row>
        <row r="177">
          <cell r="A177" t="str">
            <v>Relación con familia</v>
          </cell>
          <cell r="B177">
            <v>213308</v>
          </cell>
          <cell r="D177">
            <v>198331</v>
          </cell>
          <cell r="E177">
            <v>92.978697470324605</v>
          </cell>
          <cell r="G177">
            <v>14675</v>
          </cell>
          <cell r="H177">
            <v>6.8797232171320299</v>
          </cell>
        </row>
        <row r="178">
          <cell r="A178" t="str">
            <v>Escuela o trabajo</v>
          </cell>
          <cell r="B178">
            <v>202413</v>
          </cell>
          <cell r="D178">
            <v>187551</v>
          </cell>
          <cell r="E178">
            <v>92.657586222228801</v>
          </cell>
          <cell r="G178">
            <v>14089</v>
          </cell>
          <cell r="H178">
            <v>6.9605213103901402</v>
          </cell>
        </row>
        <row r="179">
          <cell r="A179" t="str">
            <v>Profesores o jefes</v>
          </cell>
          <cell r="B179">
            <v>201139</v>
          </cell>
          <cell r="D179">
            <v>184040</v>
          </cell>
          <cell r="E179">
            <v>91.498913686555099</v>
          </cell>
          <cell r="G179">
            <v>16324</v>
          </cell>
          <cell r="H179">
            <v>8.1157806293160508</v>
          </cell>
        </row>
        <row r="180">
          <cell r="A180" t="str">
            <v>Aspecto físico</v>
          </cell>
          <cell r="B180">
            <v>213308</v>
          </cell>
          <cell r="D180">
            <v>191080</v>
          </cell>
          <cell r="E180">
            <v>89.579387552271797</v>
          </cell>
          <cell r="G180">
            <v>21605</v>
          </cell>
          <cell r="H180">
            <v>10.1285465148986</v>
          </cell>
        </row>
        <row r="181">
          <cell r="A181" t="str">
            <v>Dinero</v>
          </cell>
          <cell r="B181">
            <v>213187</v>
          </cell>
          <cell r="D181">
            <v>183427</v>
          </cell>
          <cell r="E181">
            <v>86.040424603751603</v>
          </cell>
          <cell r="G181">
            <v>28999</v>
          </cell>
          <cell r="H181">
            <v>13.602611791525799</v>
          </cell>
        </row>
        <row r="182">
          <cell r="A182" t="str">
            <v>Su colonia o barrio</v>
          </cell>
          <cell r="B182">
            <v>212851</v>
          </cell>
          <cell r="D182">
            <v>180715</v>
          </cell>
          <cell r="E182">
            <v>84.902114624784502</v>
          </cell>
          <cell r="G182">
            <v>31834</v>
          </cell>
          <cell r="H182">
            <v>14.956002085966199</v>
          </cell>
        </row>
        <row r="183">
          <cell r="A183" t="str">
            <v>Juárez</v>
          </cell>
          <cell r="B183">
            <v>321559</v>
          </cell>
        </row>
        <row r="184">
          <cell r="A184" t="str">
            <v>Pertenencias</v>
          </cell>
          <cell r="B184">
            <v>321559</v>
          </cell>
          <cell r="D184">
            <v>304861</v>
          </cell>
          <cell r="E184">
            <v>94.807173800142394</v>
          </cell>
          <cell r="G184">
            <v>16698</v>
          </cell>
          <cell r="H184">
            <v>5.1928261998575698</v>
          </cell>
        </row>
        <row r="185">
          <cell r="A185" t="str">
            <v>Salud</v>
          </cell>
          <cell r="B185">
            <v>321559</v>
          </cell>
          <cell r="D185">
            <v>304528</v>
          </cell>
          <cell r="E185">
            <v>94.703615821668805</v>
          </cell>
          <cell r="G185">
            <v>17031</v>
          </cell>
          <cell r="H185">
            <v>5.2963841783311896</v>
          </cell>
        </row>
        <row r="186">
          <cell r="A186" t="str">
            <v>Casa donde vive</v>
          </cell>
          <cell r="B186">
            <v>320930</v>
          </cell>
          <cell r="D186">
            <v>303759</v>
          </cell>
          <cell r="E186">
            <v>94.649612064936306</v>
          </cell>
          <cell r="G186">
            <v>17171</v>
          </cell>
          <cell r="H186">
            <v>5.3503879350637202</v>
          </cell>
        </row>
        <row r="187">
          <cell r="A187" t="str">
            <v>Relación con padres</v>
          </cell>
          <cell r="B187">
            <v>320775</v>
          </cell>
          <cell r="D187">
            <v>300884</v>
          </cell>
          <cell r="E187">
            <v>93.799080352271801</v>
          </cell>
          <cell r="G187">
            <v>19891</v>
          </cell>
          <cell r="H187">
            <v>6.2009196477281598</v>
          </cell>
        </row>
        <row r="188">
          <cell r="A188" t="str">
            <v>Relación con familia</v>
          </cell>
          <cell r="B188">
            <v>321559</v>
          </cell>
          <cell r="D188">
            <v>300493</v>
          </cell>
          <cell r="E188">
            <v>93.448791668091999</v>
          </cell>
          <cell r="G188">
            <v>21066</v>
          </cell>
          <cell r="H188">
            <v>6.5512083319079899</v>
          </cell>
        </row>
        <row r="189">
          <cell r="A189" t="str">
            <v>Oportunidades de ser feliz</v>
          </cell>
          <cell r="B189">
            <v>320930</v>
          </cell>
          <cell r="D189">
            <v>297979</v>
          </cell>
          <cell r="E189">
            <v>92.848596267098699</v>
          </cell>
          <cell r="G189">
            <v>22951</v>
          </cell>
          <cell r="H189">
            <v>7.1514037329012599</v>
          </cell>
        </row>
        <row r="190">
          <cell r="A190" t="str">
            <v>Escuela o trabajo</v>
          </cell>
          <cell r="B190">
            <v>287807</v>
          </cell>
          <cell r="D190">
            <v>266863</v>
          </cell>
          <cell r="E190">
            <v>92.722901110813794</v>
          </cell>
          <cell r="G190">
            <v>20944</v>
          </cell>
          <cell r="H190">
            <v>7.2770988891861599</v>
          </cell>
        </row>
        <row r="191">
          <cell r="A191" t="str">
            <v>Desempeño escolar o laboral</v>
          </cell>
          <cell r="B191">
            <v>286291</v>
          </cell>
          <cell r="D191">
            <v>261057</v>
          </cell>
          <cell r="E191">
            <v>91.185891278454406</v>
          </cell>
          <cell r="G191">
            <v>25234</v>
          </cell>
          <cell r="H191">
            <v>8.8141087215455602</v>
          </cell>
        </row>
        <row r="192">
          <cell r="A192" t="str">
            <v>Aspecto físico</v>
          </cell>
          <cell r="B192">
            <v>321559</v>
          </cell>
          <cell r="D192">
            <v>291970</v>
          </cell>
          <cell r="E192">
            <v>90.7982671920239</v>
          </cell>
          <cell r="G192">
            <v>29589</v>
          </cell>
          <cell r="H192">
            <v>9.2017328079761391</v>
          </cell>
        </row>
        <row r="193">
          <cell r="A193" t="str">
            <v>Profesores o jefes</v>
          </cell>
          <cell r="B193">
            <v>283201</v>
          </cell>
          <cell r="D193">
            <v>253323</v>
          </cell>
          <cell r="E193">
            <v>89.449896010254193</v>
          </cell>
          <cell r="G193">
            <v>29878</v>
          </cell>
          <cell r="H193">
            <v>10.5501039897458</v>
          </cell>
        </row>
        <row r="194">
          <cell r="A194" t="str">
            <v>Su colonia o barrio</v>
          </cell>
          <cell r="B194">
            <v>320468</v>
          </cell>
          <cell r="D194">
            <v>272830</v>
          </cell>
          <cell r="E194">
            <v>85.134865259557898</v>
          </cell>
          <cell r="G194">
            <v>47638</v>
          </cell>
          <cell r="H194">
            <v>14.8651347404421</v>
          </cell>
        </row>
        <row r="195">
          <cell r="A195" t="str">
            <v>Dinero</v>
          </cell>
          <cell r="B195">
            <v>321271</v>
          </cell>
          <cell r="D195">
            <v>256961</v>
          </cell>
          <cell r="E195">
            <v>79.982631485568305</v>
          </cell>
          <cell r="G195">
            <v>64007</v>
          </cell>
          <cell r="H195">
            <v>19.9230556134852</v>
          </cell>
        </row>
        <row r="197">
          <cell r="A197" t="str">
            <v>Distrito Federal</v>
          </cell>
        </row>
        <row r="198">
          <cell r="A198" t="str">
            <v>Gustavo A. Madero</v>
          </cell>
          <cell r="B198">
            <v>229130</v>
          </cell>
        </row>
        <row r="199">
          <cell r="A199" t="str">
            <v>Salud</v>
          </cell>
          <cell r="B199">
            <v>229130</v>
          </cell>
          <cell r="D199">
            <v>211482</v>
          </cell>
          <cell r="E199">
            <v>92.297822197006099</v>
          </cell>
          <cell r="G199">
            <v>17076</v>
          </cell>
          <cell r="H199">
            <v>7.45253786060315</v>
          </cell>
        </row>
        <row r="200">
          <cell r="A200" t="str">
            <v>Relación con familia</v>
          </cell>
          <cell r="B200">
            <v>229069</v>
          </cell>
          <cell r="D200">
            <v>209006</v>
          </cell>
          <cell r="E200">
            <v>91.2415036517381</v>
          </cell>
          <cell r="G200">
            <v>18984</v>
          </cell>
          <cell r="H200">
            <v>8.2874592371730795</v>
          </cell>
        </row>
        <row r="201">
          <cell r="A201" t="str">
            <v>Pertenencias</v>
          </cell>
          <cell r="B201">
            <v>228948</v>
          </cell>
          <cell r="D201">
            <v>207722</v>
          </cell>
          <cell r="E201">
            <v>90.728899138668993</v>
          </cell>
          <cell r="G201">
            <v>20654</v>
          </cell>
          <cell r="H201">
            <v>9.0212624700805399</v>
          </cell>
        </row>
        <row r="202">
          <cell r="A202" t="str">
            <v>Relación con padres</v>
          </cell>
          <cell r="B202">
            <v>227966</v>
          </cell>
          <cell r="D202">
            <v>206671</v>
          </cell>
          <cell r="E202">
            <v>90.658694717633296</v>
          </cell>
          <cell r="G202">
            <v>20723</v>
          </cell>
          <cell r="H202">
            <v>9.0903906722932408</v>
          </cell>
        </row>
        <row r="203">
          <cell r="A203" t="str">
            <v>Oportunidades de ser feliz</v>
          </cell>
          <cell r="B203">
            <v>229130</v>
          </cell>
          <cell r="D203">
            <v>204846</v>
          </cell>
          <cell r="E203">
            <v>89.401649718500394</v>
          </cell>
          <cell r="G203">
            <v>23601</v>
          </cell>
          <cell r="H203">
            <v>10.3002662244141</v>
          </cell>
        </row>
        <row r="204">
          <cell r="A204" t="str">
            <v>Escuela o trabajo</v>
          </cell>
          <cell r="B204">
            <v>207132</v>
          </cell>
          <cell r="D204">
            <v>184129</v>
          </cell>
          <cell r="E204">
            <v>88.894521368016498</v>
          </cell>
          <cell r="G204">
            <v>22431</v>
          </cell>
          <cell r="H204">
            <v>10.829326226754</v>
          </cell>
        </row>
        <row r="205">
          <cell r="A205" t="str">
            <v>Desempeño escolar o laboral</v>
          </cell>
          <cell r="B205">
            <v>205656</v>
          </cell>
          <cell r="D205">
            <v>182253</v>
          </cell>
          <cell r="E205">
            <v>88.620317423269896</v>
          </cell>
          <cell r="G205">
            <v>22831</v>
          </cell>
          <cell r="H205">
            <v>11.101548216439101</v>
          </cell>
        </row>
        <row r="206">
          <cell r="A206" t="str">
            <v>Casa donde vive</v>
          </cell>
          <cell r="B206">
            <v>229130</v>
          </cell>
          <cell r="D206">
            <v>202915</v>
          </cell>
          <cell r="E206">
            <v>88.558896696198701</v>
          </cell>
          <cell r="G206">
            <v>25456</v>
          </cell>
          <cell r="H206">
            <v>11.1098503033213</v>
          </cell>
        </row>
        <row r="207">
          <cell r="A207" t="str">
            <v>Aspecto físico</v>
          </cell>
          <cell r="B207">
            <v>229130</v>
          </cell>
          <cell r="D207">
            <v>195628</v>
          </cell>
          <cell r="E207">
            <v>85.3786060315105</v>
          </cell>
          <cell r="G207">
            <v>32930</v>
          </cell>
          <cell r="H207">
            <v>14.371754026098699</v>
          </cell>
        </row>
        <row r="208">
          <cell r="A208" t="str">
            <v>Profesores o jefes</v>
          </cell>
          <cell r="B208">
            <v>205111</v>
          </cell>
          <cell r="D208">
            <v>166403</v>
          </cell>
          <cell r="E208">
            <v>81.128267133405799</v>
          </cell>
          <cell r="G208">
            <v>37919</v>
          </cell>
          <cell r="H208">
            <v>18.4870631024177</v>
          </cell>
        </row>
        <row r="209">
          <cell r="A209" t="str">
            <v>Dinero</v>
          </cell>
          <cell r="B209">
            <v>229130</v>
          </cell>
          <cell r="D209">
            <v>168863</v>
          </cell>
          <cell r="E209">
            <v>73.697464321564198</v>
          </cell>
          <cell r="G209">
            <v>59695</v>
          </cell>
          <cell r="H209">
            <v>26.052895736044999</v>
          </cell>
        </row>
        <row r="210">
          <cell r="A210" t="str">
            <v>Su colonia o barrio</v>
          </cell>
          <cell r="B210">
            <v>229130</v>
          </cell>
          <cell r="D210">
            <v>153708</v>
          </cell>
          <cell r="E210">
            <v>67.083315148605607</v>
          </cell>
          <cell r="G210">
            <v>74850</v>
          </cell>
          <cell r="H210">
            <v>32.6670449090036</v>
          </cell>
        </row>
        <row r="211">
          <cell r="A211" t="str">
            <v>Iztapalapa</v>
          </cell>
          <cell r="B211">
            <v>385918</v>
          </cell>
        </row>
        <row r="212">
          <cell r="A212" t="str">
            <v>Salud</v>
          </cell>
          <cell r="B212">
            <v>385918</v>
          </cell>
          <cell r="D212">
            <v>363105</v>
          </cell>
          <cell r="E212">
            <v>94.088640592042907</v>
          </cell>
          <cell r="G212">
            <v>22275</v>
          </cell>
          <cell r="H212">
            <v>5.7719515544753</v>
          </cell>
        </row>
        <row r="213">
          <cell r="A213" t="str">
            <v>Relación con padres</v>
          </cell>
          <cell r="B213">
            <v>381977</v>
          </cell>
          <cell r="D213">
            <v>355356</v>
          </cell>
          <cell r="E213">
            <v>93.030732216861196</v>
          </cell>
          <cell r="G213">
            <v>26508</v>
          </cell>
          <cell r="H213">
            <v>6.9396848501349604</v>
          </cell>
        </row>
        <row r="214">
          <cell r="A214" t="str">
            <v>Relación con familia</v>
          </cell>
          <cell r="B214">
            <v>385918</v>
          </cell>
          <cell r="D214">
            <v>357090</v>
          </cell>
          <cell r="E214">
            <v>92.530019330531402</v>
          </cell>
          <cell r="G214">
            <v>28715</v>
          </cell>
          <cell r="H214">
            <v>7.4406998377893698</v>
          </cell>
        </row>
        <row r="215">
          <cell r="A215" t="str">
            <v>Oportunidades de ser feliz</v>
          </cell>
          <cell r="B215">
            <v>385462</v>
          </cell>
          <cell r="D215">
            <v>354699</v>
          </cell>
          <cell r="E215">
            <v>92.019187364772705</v>
          </cell>
          <cell r="G215">
            <v>30215</v>
          </cell>
          <cell r="H215">
            <v>7.8386455733639098</v>
          </cell>
        </row>
        <row r="216">
          <cell r="A216" t="str">
            <v>Desempeño escolar o laboral</v>
          </cell>
          <cell r="B216">
            <v>350454</v>
          </cell>
          <cell r="D216">
            <v>317575</v>
          </cell>
          <cell r="E216">
            <v>90.618169574323602</v>
          </cell>
          <cell r="G216">
            <v>32766</v>
          </cell>
          <cell r="H216">
            <v>9.3495865363214605</v>
          </cell>
        </row>
        <row r="217">
          <cell r="A217" t="str">
            <v>Casa donde vive</v>
          </cell>
          <cell r="B217">
            <v>385918</v>
          </cell>
          <cell r="D217">
            <v>349395</v>
          </cell>
          <cell r="E217">
            <v>90.536072429894404</v>
          </cell>
          <cell r="G217">
            <v>36008</v>
          </cell>
          <cell r="H217">
            <v>9.3304795319212896</v>
          </cell>
        </row>
        <row r="218">
          <cell r="A218" t="str">
            <v>Aspecto físico</v>
          </cell>
          <cell r="B218">
            <v>385918</v>
          </cell>
          <cell r="D218">
            <v>348542</v>
          </cell>
          <cell r="E218">
            <v>90.315041019076602</v>
          </cell>
          <cell r="G218">
            <v>37263</v>
          </cell>
          <cell r="H218">
            <v>9.6556781492441406</v>
          </cell>
        </row>
        <row r="219">
          <cell r="A219" t="str">
            <v>Pertenencias</v>
          </cell>
          <cell r="B219">
            <v>385918</v>
          </cell>
          <cell r="D219">
            <v>346471</v>
          </cell>
          <cell r="E219">
            <v>89.778398519892804</v>
          </cell>
          <cell r="G219">
            <v>39334</v>
          </cell>
          <cell r="H219">
            <v>10.1923206484279</v>
          </cell>
        </row>
        <row r="220">
          <cell r="A220" t="str">
            <v>Escuela o trabajo</v>
          </cell>
          <cell r="B220">
            <v>352357</v>
          </cell>
          <cell r="D220">
            <v>314328</v>
          </cell>
          <cell r="E220">
            <v>89.207252871377605</v>
          </cell>
          <cell r="G220">
            <v>37859</v>
          </cell>
          <cell r="H220">
            <v>10.744500605919599</v>
          </cell>
        </row>
        <row r="221">
          <cell r="A221" t="str">
            <v>Profesores o jefes</v>
          </cell>
          <cell r="B221">
            <v>343650</v>
          </cell>
          <cell r="D221">
            <v>290730</v>
          </cell>
          <cell r="E221">
            <v>84.600611086861605</v>
          </cell>
          <cell r="G221">
            <v>52750</v>
          </cell>
          <cell r="H221">
            <v>15.3499199767205</v>
          </cell>
        </row>
        <row r="222">
          <cell r="A222" t="str">
            <v>Dinero</v>
          </cell>
          <cell r="B222">
            <v>385918</v>
          </cell>
          <cell r="D222">
            <v>296003</v>
          </cell>
          <cell r="E222">
            <v>76.701009022642097</v>
          </cell>
          <cell r="G222">
            <v>89745</v>
          </cell>
          <cell r="H222">
            <v>23.2549401686369</v>
          </cell>
        </row>
        <row r="223">
          <cell r="A223" t="str">
            <v>Su colonia o barrio</v>
          </cell>
          <cell r="B223">
            <v>385918</v>
          </cell>
          <cell r="D223">
            <v>258759</v>
          </cell>
          <cell r="E223">
            <v>67.050254199078594</v>
          </cell>
          <cell r="G223">
            <v>126986</v>
          </cell>
          <cell r="H223">
            <v>32.904917624987696</v>
          </cell>
        </row>
        <row r="225">
          <cell r="A225" t="str">
            <v>Durango</v>
          </cell>
        </row>
        <row r="226">
          <cell r="A226" t="str">
            <v>Victoria de Durango</v>
          </cell>
          <cell r="B226">
            <v>155663</v>
          </cell>
        </row>
        <row r="227">
          <cell r="A227" t="str">
            <v>Casa donde vive</v>
          </cell>
          <cell r="B227">
            <v>155663</v>
          </cell>
          <cell r="D227">
            <v>147668</v>
          </cell>
          <cell r="E227">
            <v>94.863904717241695</v>
          </cell>
          <cell r="G227">
            <v>7995</v>
          </cell>
          <cell r="H227">
            <v>5.1360952827582702</v>
          </cell>
        </row>
        <row r="228">
          <cell r="A228" t="str">
            <v>Relación con padres</v>
          </cell>
          <cell r="B228">
            <v>155663</v>
          </cell>
          <cell r="D228">
            <v>147148</v>
          </cell>
          <cell r="E228">
            <v>94.529849739501401</v>
          </cell>
          <cell r="G228">
            <v>8515</v>
          </cell>
          <cell r="H228">
            <v>5.4701502604986398</v>
          </cell>
        </row>
        <row r="229">
          <cell r="A229" t="str">
            <v>Relación con familia</v>
          </cell>
          <cell r="B229">
            <v>155494</v>
          </cell>
          <cell r="D229">
            <v>145647</v>
          </cell>
          <cell r="E229">
            <v>93.667279766421899</v>
          </cell>
          <cell r="G229">
            <v>9847</v>
          </cell>
          <cell r="H229">
            <v>6.3327202335781401</v>
          </cell>
        </row>
        <row r="230">
          <cell r="A230" t="str">
            <v>Salud</v>
          </cell>
          <cell r="B230">
            <v>155663</v>
          </cell>
          <cell r="D230">
            <v>145259</v>
          </cell>
          <cell r="E230">
            <v>93.316330791517601</v>
          </cell>
          <cell r="G230">
            <v>10404</v>
          </cell>
          <cell r="H230">
            <v>6.6836692084824296</v>
          </cell>
        </row>
        <row r="231">
          <cell r="A231" t="str">
            <v>Oportunidades de ser feliz</v>
          </cell>
          <cell r="B231">
            <v>155663</v>
          </cell>
          <cell r="D231">
            <v>144649</v>
          </cell>
          <cell r="E231">
            <v>92.924458606091406</v>
          </cell>
          <cell r="G231">
            <v>11014</v>
          </cell>
          <cell r="H231">
            <v>7.0755413939086402</v>
          </cell>
        </row>
        <row r="232">
          <cell r="A232" t="str">
            <v>Pertenencias</v>
          </cell>
          <cell r="B232">
            <v>155591</v>
          </cell>
          <cell r="D232">
            <v>144283</v>
          </cell>
          <cell r="E232">
            <v>92.732227442461294</v>
          </cell>
          <cell r="G232">
            <v>11308</v>
          </cell>
          <cell r="H232">
            <v>7.26777255753868</v>
          </cell>
        </row>
        <row r="233">
          <cell r="A233" t="str">
            <v>Escuela o trabajo</v>
          </cell>
          <cell r="B233">
            <v>141703</v>
          </cell>
          <cell r="D233">
            <v>130957</v>
          </cell>
          <cell r="E233">
            <v>92.416533171492503</v>
          </cell>
          <cell r="G233">
            <v>10746</v>
          </cell>
          <cell r="H233">
            <v>7.5834668285075102</v>
          </cell>
        </row>
        <row r="234">
          <cell r="A234" t="str">
            <v>Desempeño escolar o laboral</v>
          </cell>
          <cell r="B234">
            <v>141441</v>
          </cell>
          <cell r="D234">
            <v>129149</v>
          </cell>
          <cell r="E234">
            <v>91.309450583635595</v>
          </cell>
          <cell r="G234">
            <v>12292</v>
          </cell>
          <cell r="H234">
            <v>8.6905494163644192</v>
          </cell>
        </row>
        <row r="235">
          <cell r="A235" t="str">
            <v>Aspecto físico</v>
          </cell>
          <cell r="B235">
            <v>155663</v>
          </cell>
          <cell r="D235">
            <v>140873</v>
          </cell>
          <cell r="E235">
            <v>90.498705536961296</v>
          </cell>
          <cell r="G235">
            <v>14790</v>
          </cell>
          <cell r="H235">
            <v>9.5012944630387395</v>
          </cell>
        </row>
        <row r="236">
          <cell r="A236" t="str">
            <v>Profesores o jefes</v>
          </cell>
          <cell r="B236">
            <v>141148</v>
          </cell>
          <cell r="D236">
            <v>123204</v>
          </cell>
          <cell r="E236">
            <v>87.287102899084601</v>
          </cell>
          <cell r="G236">
            <v>17944</v>
          </cell>
          <cell r="H236">
            <v>12.7128971009154</v>
          </cell>
        </row>
        <row r="237">
          <cell r="A237" t="str">
            <v>Su colonia o barrio</v>
          </cell>
          <cell r="B237">
            <v>155663</v>
          </cell>
          <cell r="D237">
            <v>130631</v>
          </cell>
          <cell r="E237">
            <v>83.919107302313293</v>
          </cell>
          <cell r="G237">
            <v>25032</v>
          </cell>
          <cell r="H237">
            <v>16.0808926976867</v>
          </cell>
        </row>
        <row r="238">
          <cell r="A238" t="str">
            <v>Dinero</v>
          </cell>
          <cell r="B238">
            <v>155663</v>
          </cell>
          <cell r="D238">
            <v>126721</v>
          </cell>
          <cell r="E238">
            <v>81.407270835073206</v>
          </cell>
          <cell r="G238">
            <v>28942</v>
          </cell>
          <cell r="H238">
            <v>18.592729164926801</v>
          </cell>
        </row>
        <row r="240">
          <cell r="A240" t="str">
            <v>Guanajuato</v>
          </cell>
        </row>
        <row r="241">
          <cell r="A241" t="str">
            <v>León de los Aldama</v>
          </cell>
          <cell r="B241">
            <v>373264</v>
          </cell>
        </row>
        <row r="242">
          <cell r="A242" t="str">
            <v>Oportunidades de ser feliz</v>
          </cell>
          <cell r="B242">
            <v>373264</v>
          </cell>
          <cell r="D242">
            <v>347125</v>
          </cell>
          <cell r="E242">
            <v>92.997181619443595</v>
          </cell>
          <cell r="G242">
            <v>26139</v>
          </cell>
          <cell r="H242">
            <v>7.0028183805563904</v>
          </cell>
        </row>
        <row r="243">
          <cell r="A243" t="str">
            <v>Relación con familia</v>
          </cell>
          <cell r="B243">
            <v>372905</v>
          </cell>
          <cell r="D243">
            <v>346752</v>
          </cell>
          <cell r="E243">
            <v>92.986685616980196</v>
          </cell>
          <cell r="G243">
            <v>26153</v>
          </cell>
          <cell r="H243">
            <v>7.0133143830198001</v>
          </cell>
        </row>
        <row r="244">
          <cell r="A244" t="str">
            <v>Salud</v>
          </cell>
          <cell r="B244">
            <v>373264</v>
          </cell>
          <cell r="D244">
            <v>346865</v>
          </cell>
          <cell r="E244">
            <v>92.927525826224894</v>
          </cell>
          <cell r="G244">
            <v>26399</v>
          </cell>
          <cell r="H244">
            <v>7.07247417377513</v>
          </cell>
        </row>
        <row r="245">
          <cell r="A245" t="str">
            <v>Escuela o trabajo</v>
          </cell>
          <cell r="B245">
            <v>332154</v>
          </cell>
          <cell r="D245">
            <v>306243</v>
          </cell>
          <cell r="E245">
            <v>92.199100417276298</v>
          </cell>
          <cell r="G245">
            <v>25911</v>
          </cell>
          <cell r="H245">
            <v>7.8008995827236802</v>
          </cell>
        </row>
        <row r="246">
          <cell r="A246" t="str">
            <v>Relación con padres</v>
          </cell>
          <cell r="B246">
            <v>371846</v>
          </cell>
          <cell r="D246">
            <v>342824</v>
          </cell>
          <cell r="E246">
            <v>92.195156059228793</v>
          </cell>
          <cell r="G246">
            <v>29022</v>
          </cell>
          <cell r="H246">
            <v>7.80484394077118</v>
          </cell>
        </row>
        <row r="247">
          <cell r="A247" t="str">
            <v>Pertenencias</v>
          </cell>
          <cell r="B247">
            <v>372905</v>
          </cell>
          <cell r="D247">
            <v>341636</v>
          </cell>
          <cell r="E247">
            <v>91.614754428071507</v>
          </cell>
          <cell r="G247">
            <v>31269</v>
          </cell>
          <cell r="H247">
            <v>8.3852455719285093</v>
          </cell>
        </row>
        <row r="248">
          <cell r="A248" t="str">
            <v>Casa donde vive</v>
          </cell>
          <cell r="B248">
            <v>373264</v>
          </cell>
          <cell r="D248">
            <v>341818</v>
          </cell>
          <cell r="E248">
            <v>91.575399717090306</v>
          </cell>
          <cell r="G248">
            <v>31446</v>
          </cell>
          <cell r="H248">
            <v>8.4246002829096795</v>
          </cell>
        </row>
        <row r="249">
          <cell r="A249" t="str">
            <v>Desempeño escolar o laboral</v>
          </cell>
          <cell r="B249">
            <v>334428</v>
          </cell>
          <cell r="D249">
            <v>296946</v>
          </cell>
          <cell r="E249">
            <v>88.792206394201401</v>
          </cell>
          <cell r="G249">
            <v>37482</v>
          </cell>
          <cell r="H249">
            <v>11.207793605798599</v>
          </cell>
        </row>
        <row r="250">
          <cell r="A250" t="str">
            <v>Profesores o jefes</v>
          </cell>
          <cell r="B250">
            <v>330328</v>
          </cell>
          <cell r="D250">
            <v>290221</v>
          </cell>
          <cell r="E250">
            <v>87.858431619481195</v>
          </cell>
          <cell r="G250">
            <v>40107</v>
          </cell>
          <cell r="H250">
            <v>12.1415683805188</v>
          </cell>
        </row>
        <row r="251">
          <cell r="A251" t="str">
            <v>Aspecto físico</v>
          </cell>
          <cell r="B251">
            <v>373264</v>
          </cell>
          <cell r="D251">
            <v>325604</v>
          </cell>
          <cell r="E251">
            <v>87.231557289210798</v>
          </cell>
          <cell r="G251">
            <v>47660</v>
          </cell>
          <cell r="H251">
            <v>12.768442710789101</v>
          </cell>
        </row>
        <row r="252">
          <cell r="A252" t="str">
            <v>Dinero</v>
          </cell>
          <cell r="B252">
            <v>373264</v>
          </cell>
          <cell r="D252">
            <v>292302</v>
          </cell>
          <cell r="E252">
            <v>78.309721805478205</v>
          </cell>
          <cell r="G252">
            <v>80962</v>
          </cell>
          <cell r="H252">
            <v>21.690278194521799</v>
          </cell>
        </row>
        <row r="253">
          <cell r="A253" t="str">
            <v>Su colonia o barrio</v>
          </cell>
          <cell r="B253">
            <v>373264</v>
          </cell>
          <cell r="D253">
            <v>257243</v>
          </cell>
          <cell r="E253">
            <v>68.917173903725001</v>
          </cell>
          <cell r="G253">
            <v>115522</v>
          </cell>
          <cell r="H253">
            <v>30.949140554674401</v>
          </cell>
        </row>
        <row r="255">
          <cell r="A255" t="str">
            <v>Guerrero</v>
          </cell>
        </row>
        <row r="256">
          <cell r="A256" t="str">
            <v>Acapulco de Juárez</v>
          </cell>
          <cell r="B256">
            <v>178515</v>
          </cell>
        </row>
        <row r="257">
          <cell r="A257" t="str">
            <v>Relación con familia</v>
          </cell>
          <cell r="B257">
            <v>178515</v>
          </cell>
          <cell r="D257">
            <v>168608</v>
          </cell>
          <cell r="E257">
            <v>94.450326303111794</v>
          </cell>
          <cell r="G257">
            <v>9907</v>
          </cell>
          <cell r="H257">
            <v>5.5496736968882203</v>
          </cell>
        </row>
        <row r="258">
          <cell r="A258" t="str">
            <v>Relación con padres</v>
          </cell>
          <cell r="B258">
            <v>176943</v>
          </cell>
          <cell r="D258">
            <v>167111</v>
          </cell>
          <cell r="E258">
            <v>94.443408329235993</v>
          </cell>
          <cell r="G258">
            <v>9704</v>
          </cell>
          <cell r="H258">
            <v>5.4842519907540801</v>
          </cell>
        </row>
        <row r="259">
          <cell r="A259" t="str">
            <v>Salud</v>
          </cell>
          <cell r="B259">
            <v>178515</v>
          </cell>
          <cell r="D259">
            <v>168002</v>
          </cell>
          <cell r="E259">
            <v>94.110859031453899</v>
          </cell>
          <cell r="G259">
            <v>10513</v>
          </cell>
          <cell r="H259">
            <v>5.8891409685460596</v>
          </cell>
        </row>
        <row r="260">
          <cell r="A260" t="str">
            <v>Oportunidades de ser feliz</v>
          </cell>
          <cell r="B260">
            <v>178515</v>
          </cell>
          <cell r="D260">
            <v>166290</v>
          </cell>
          <cell r="E260">
            <v>93.151835980169693</v>
          </cell>
          <cell r="G260">
            <v>12097</v>
          </cell>
          <cell r="H260">
            <v>6.7764613617903304</v>
          </cell>
        </row>
        <row r="261">
          <cell r="A261" t="str">
            <v>Casa donde vive</v>
          </cell>
          <cell r="B261">
            <v>178515</v>
          </cell>
          <cell r="D261">
            <v>166183</v>
          </cell>
          <cell r="E261">
            <v>93.091897039464499</v>
          </cell>
          <cell r="G261">
            <v>12332</v>
          </cell>
          <cell r="H261">
            <v>6.9081029605355297</v>
          </cell>
        </row>
        <row r="262">
          <cell r="A262" t="str">
            <v>Escuela o trabajo</v>
          </cell>
          <cell r="B262">
            <v>155404</v>
          </cell>
          <cell r="D262">
            <v>142715</v>
          </cell>
          <cell r="E262">
            <v>91.834830506293301</v>
          </cell>
          <cell r="G262">
            <v>12689</v>
          </cell>
          <cell r="H262">
            <v>8.1651694937067294</v>
          </cell>
        </row>
        <row r="263">
          <cell r="A263" t="str">
            <v>Desempeño escolar o laboral</v>
          </cell>
          <cell r="B263">
            <v>155001</v>
          </cell>
          <cell r="D263">
            <v>141876</v>
          </cell>
          <cell r="E263">
            <v>91.532312694756797</v>
          </cell>
          <cell r="G263">
            <v>13125</v>
          </cell>
          <cell r="H263">
            <v>8.4676873052431905</v>
          </cell>
        </row>
        <row r="264">
          <cell r="A264" t="str">
            <v>Pertenencias</v>
          </cell>
          <cell r="B264">
            <v>178423</v>
          </cell>
          <cell r="D264">
            <v>157615</v>
          </cell>
          <cell r="E264">
            <v>88.337826401304795</v>
          </cell>
          <cell r="G264">
            <v>20679</v>
          </cell>
          <cell r="H264">
            <v>11.5898735028556</v>
          </cell>
        </row>
        <row r="265">
          <cell r="A265" t="str">
            <v>Aspecto físico</v>
          </cell>
          <cell r="B265">
            <v>178515</v>
          </cell>
          <cell r="D265">
            <v>154505</v>
          </cell>
          <cell r="E265">
            <v>86.550149847351804</v>
          </cell>
          <cell r="G265">
            <v>23646</v>
          </cell>
          <cell r="H265">
            <v>13.245945718847199</v>
          </cell>
        </row>
        <row r="266">
          <cell r="A266" t="str">
            <v>Profesores o jefes</v>
          </cell>
          <cell r="B266">
            <v>154023</v>
          </cell>
          <cell r="D266">
            <v>132643</v>
          </cell>
          <cell r="E266">
            <v>86.118956259779395</v>
          </cell>
          <cell r="G266">
            <v>21380</v>
          </cell>
          <cell r="H266">
            <v>13.8810437402206</v>
          </cell>
        </row>
        <row r="267">
          <cell r="A267" t="str">
            <v>Su colonia o barrio</v>
          </cell>
          <cell r="B267">
            <v>178515</v>
          </cell>
          <cell r="D267">
            <v>140821</v>
          </cell>
          <cell r="E267">
            <v>78.884687561269402</v>
          </cell>
          <cell r="G267">
            <v>37694</v>
          </cell>
          <cell r="H267">
            <v>21.115312438730601</v>
          </cell>
        </row>
        <row r="268">
          <cell r="A268" t="str">
            <v>Dinero</v>
          </cell>
          <cell r="B268">
            <v>178285</v>
          </cell>
          <cell r="D268">
            <v>126780</v>
          </cell>
          <cell r="E268">
            <v>71.110861822363105</v>
          </cell>
          <cell r="G268">
            <v>51376</v>
          </cell>
          <cell r="H268">
            <v>28.816782118518098</v>
          </cell>
        </row>
        <row r="269">
          <cell r="A269" t="str">
            <v>Chilpancingo de los Bravo</v>
          </cell>
          <cell r="B269">
            <v>48279</v>
          </cell>
        </row>
        <row r="270">
          <cell r="A270" t="str">
            <v>Salud</v>
          </cell>
          <cell r="B270">
            <v>48279</v>
          </cell>
          <cell r="D270">
            <v>45896</v>
          </cell>
          <cell r="E270">
            <v>95.064106547360097</v>
          </cell>
          <cell r="G270">
            <v>2164</v>
          </cell>
          <cell r="H270">
            <v>4.4822800803662002</v>
          </cell>
        </row>
        <row r="271">
          <cell r="A271" t="str">
            <v>Relación con padres</v>
          </cell>
          <cell r="B271">
            <v>48250</v>
          </cell>
          <cell r="D271">
            <v>44939</v>
          </cell>
          <cell r="E271">
            <v>93.137823834196894</v>
          </cell>
          <cell r="G271">
            <v>3011</v>
          </cell>
          <cell r="H271">
            <v>6.2404145077720203</v>
          </cell>
        </row>
        <row r="272">
          <cell r="A272" t="str">
            <v>Relación con familia</v>
          </cell>
          <cell r="B272">
            <v>48279</v>
          </cell>
          <cell r="D272">
            <v>44933</v>
          </cell>
          <cell r="E272">
            <v>93.069450485718406</v>
          </cell>
          <cell r="G272">
            <v>3186</v>
          </cell>
          <cell r="H272">
            <v>6.59914248430995</v>
          </cell>
        </row>
        <row r="273">
          <cell r="A273" t="str">
            <v>Casa donde vive</v>
          </cell>
          <cell r="B273">
            <v>48227</v>
          </cell>
          <cell r="D273">
            <v>44596</v>
          </cell>
          <cell r="E273">
            <v>92.471022456300403</v>
          </cell>
          <cell r="G273">
            <v>3469</v>
          </cell>
          <cell r="H273">
            <v>7.1930661247848704</v>
          </cell>
        </row>
        <row r="274">
          <cell r="A274" t="str">
            <v>Desempeño escolar o laboral</v>
          </cell>
          <cell r="B274">
            <v>45503</v>
          </cell>
          <cell r="D274">
            <v>42032</v>
          </cell>
          <cell r="E274">
            <v>92.371931520998601</v>
          </cell>
          <cell r="G274">
            <v>3253</v>
          </cell>
          <cell r="H274">
            <v>7.1489791881853897</v>
          </cell>
        </row>
        <row r="275">
          <cell r="A275" t="str">
            <v>Oportunidades de ser feliz</v>
          </cell>
          <cell r="B275">
            <v>48279</v>
          </cell>
          <cell r="D275">
            <v>44591</v>
          </cell>
          <cell r="E275">
            <v>92.361067959154099</v>
          </cell>
          <cell r="G275">
            <v>3438</v>
          </cell>
          <cell r="H275">
            <v>7.1211085565152601</v>
          </cell>
        </row>
        <row r="276">
          <cell r="A276" t="str">
            <v>Pertenencias</v>
          </cell>
          <cell r="B276">
            <v>48279</v>
          </cell>
          <cell r="D276">
            <v>43212</v>
          </cell>
          <cell r="E276">
            <v>89.504753619586197</v>
          </cell>
          <cell r="G276">
            <v>4688</v>
          </cell>
          <cell r="H276">
            <v>9.7102259781685607</v>
          </cell>
        </row>
        <row r="277">
          <cell r="A277" t="str">
            <v>Escuela o trabajo</v>
          </cell>
          <cell r="B277">
            <v>45860</v>
          </cell>
          <cell r="D277">
            <v>40881</v>
          </cell>
          <cell r="E277">
            <v>89.143044047099906</v>
          </cell>
          <cell r="G277">
            <v>4805</v>
          </cell>
          <cell r="H277">
            <v>10.477540340165699</v>
          </cell>
        </row>
        <row r="278">
          <cell r="A278" t="str">
            <v>Aspecto físico</v>
          </cell>
          <cell r="B278">
            <v>48279</v>
          </cell>
          <cell r="D278">
            <v>42975</v>
          </cell>
          <cell r="E278">
            <v>89.013856956440705</v>
          </cell>
          <cell r="G278">
            <v>5142</v>
          </cell>
          <cell r="H278">
            <v>10.650593425713</v>
          </cell>
        </row>
        <row r="279">
          <cell r="A279" t="str">
            <v>Profesores o jefes</v>
          </cell>
          <cell r="B279">
            <v>44904</v>
          </cell>
          <cell r="D279">
            <v>39224</v>
          </cell>
          <cell r="E279">
            <v>87.350792802422902</v>
          </cell>
          <cell r="G279">
            <v>5464</v>
          </cell>
          <cell r="H279">
            <v>12.1681810083734</v>
          </cell>
        </row>
        <row r="280">
          <cell r="A280" t="str">
            <v>Su colonia o barrio</v>
          </cell>
          <cell r="B280">
            <v>48279</v>
          </cell>
          <cell r="D280">
            <v>39848</v>
          </cell>
          <cell r="E280">
            <v>82.536920814432804</v>
          </cell>
          <cell r="G280">
            <v>8257</v>
          </cell>
          <cell r="H280">
            <v>17.102674040473101</v>
          </cell>
        </row>
        <row r="281">
          <cell r="A281" t="str">
            <v>Dinero</v>
          </cell>
          <cell r="B281">
            <v>48117</v>
          </cell>
          <cell r="D281">
            <v>35943</v>
          </cell>
          <cell r="E281">
            <v>74.699170771245093</v>
          </cell>
          <cell r="G281">
            <v>11787</v>
          </cell>
          <cell r="H281">
            <v>24.496539684519</v>
          </cell>
        </row>
        <row r="282">
          <cell r="A282" t="str">
            <v>Zihuatanejo</v>
          </cell>
          <cell r="B282">
            <v>15858</v>
          </cell>
        </row>
        <row r="283">
          <cell r="A283" t="str">
            <v>Salud</v>
          </cell>
          <cell r="B283">
            <v>15858</v>
          </cell>
          <cell r="D283">
            <v>15036</v>
          </cell>
          <cell r="E283">
            <v>94.816496405599693</v>
          </cell>
          <cell r="G283">
            <v>785</v>
          </cell>
          <cell r="H283">
            <v>4.9501828729978596</v>
          </cell>
        </row>
        <row r="284">
          <cell r="A284" t="str">
            <v>Relación con padres</v>
          </cell>
          <cell r="B284">
            <v>15712</v>
          </cell>
          <cell r="D284">
            <v>14685</v>
          </cell>
          <cell r="E284">
            <v>93.463594704684297</v>
          </cell>
          <cell r="G284">
            <v>1027</v>
          </cell>
          <cell r="H284">
            <v>6.5364052953156797</v>
          </cell>
        </row>
        <row r="285">
          <cell r="A285" t="str">
            <v>Relación con familia</v>
          </cell>
          <cell r="B285">
            <v>15854</v>
          </cell>
          <cell r="D285">
            <v>14659</v>
          </cell>
          <cell r="E285">
            <v>92.462470039106805</v>
          </cell>
          <cell r="G285">
            <v>1162</v>
          </cell>
          <cell r="H285">
            <v>7.3293805979563498</v>
          </cell>
        </row>
        <row r="286">
          <cell r="A286" t="str">
            <v>Oportunidades de ser feliz</v>
          </cell>
          <cell r="B286">
            <v>15858</v>
          </cell>
          <cell r="D286">
            <v>14618</v>
          </cell>
          <cell r="E286">
            <v>92.180602850296395</v>
          </cell>
          <cell r="G286">
            <v>1143</v>
          </cell>
          <cell r="H286">
            <v>7.20771850170261</v>
          </cell>
        </row>
        <row r="287">
          <cell r="A287" t="str">
            <v>Desempeño escolar o laboral</v>
          </cell>
          <cell r="B287">
            <v>13955</v>
          </cell>
          <cell r="D287">
            <v>12546</v>
          </cell>
          <cell r="E287">
            <v>89.903260480114696</v>
          </cell>
          <cell r="G287">
            <v>1352</v>
          </cell>
          <cell r="H287">
            <v>9.6882837692583301</v>
          </cell>
        </row>
        <row r="288">
          <cell r="A288" t="str">
            <v>Pertenencias</v>
          </cell>
          <cell r="B288">
            <v>15842</v>
          </cell>
          <cell r="D288">
            <v>14215</v>
          </cell>
          <cell r="E288">
            <v>89.729832091907596</v>
          </cell>
          <cell r="G288">
            <v>1514</v>
          </cell>
          <cell r="H288">
            <v>9.5568741320540305</v>
          </cell>
        </row>
        <row r="289">
          <cell r="A289" t="str">
            <v>Escuela o trabajo</v>
          </cell>
          <cell r="B289">
            <v>14087</v>
          </cell>
          <cell r="D289">
            <v>12621</v>
          </cell>
          <cell r="E289">
            <v>89.593241996166697</v>
          </cell>
          <cell r="G289">
            <v>1433</v>
          </cell>
          <cell r="H289">
            <v>10.1724994675942</v>
          </cell>
        </row>
        <row r="290">
          <cell r="A290" t="str">
            <v>Casa donde vive</v>
          </cell>
          <cell r="B290">
            <v>15816</v>
          </cell>
          <cell r="D290">
            <v>14035</v>
          </cell>
          <cell r="E290">
            <v>88.7392513909965</v>
          </cell>
          <cell r="G290">
            <v>1777</v>
          </cell>
          <cell r="H290">
            <v>11.235457764289301</v>
          </cell>
        </row>
        <row r="291">
          <cell r="A291" t="str">
            <v>Aspecto físico</v>
          </cell>
          <cell r="B291">
            <v>15858</v>
          </cell>
          <cell r="D291">
            <v>13900</v>
          </cell>
          <cell r="E291">
            <v>87.652919662000301</v>
          </cell>
          <cell r="G291">
            <v>1954</v>
          </cell>
          <cell r="H291">
            <v>12.3218564762265</v>
          </cell>
        </row>
        <row r="292">
          <cell r="A292" t="str">
            <v>Profesores o jefes</v>
          </cell>
          <cell r="B292">
            <v>13836</v>
          </cell>
          <cell r="D292">
            <v>11950</v>
          </cell>
          <cell r="E292">
            <v>86.3688927435675</v>
          </cell>
          <cell r="G292">
            <v>1828</v>
          </cell>
          <cell r="H292">
            <v>13.211910956923999</v>
          </cell>
        </row>
        <row r="293">
          <cell r="A293" t="str">
            <v>Su colonia o barrio</v>
          </cell>
          <cell r="B293">
            <v>15840</v>
          </cell>
          <cell r="D293">
            <v>13182</v>
          </cell>
          <cell r="E293">
            <v>83.219696969696997</v>
          </cell>
          <cell r="G293">
            <v>2654</v>
          </cell>
          <cell r="H293">
            <v>16.755050505050502</v>
          </cell>
        </row>
        <row r="294">
          <cell r="A294" t="str">
            <v>Dinero</v>
          </cell>
          <cell r="B294">
            <v>15841</v>
          </cell>
          <cell r="D294">
            <v>11279</v>
          </cell>
          <cell r="E294">
            <v>71.201313048418697</v>
          </cell>
          <cell r="G294">
            <v>4519</v>
          </cell>
          <cell r="H294">
            <v>28.5272394419544</v>
          </cell>
        </row>
        <row r="296">
          <cell r="A296" t="str">
            <v>Hidalgo</v>
          </cell>
        </row>
        <row r="297">
          <cell r="A297" t="str">
            <v>Pachuca de Soto</v>
          </cell>
          <cell r="B297">
            <v>63076</v>
          </cell>
        </row>
        <row r="298">
          <cell r="A298" t="str">
            <v>Relación con padres</v>
          </cell>
          <cell r="B298">
            <v>63076</v>
          </cell>
          <cell r="D298">
            <v>60496</v>
          </cell>
          <cell r="E298">
            <v>95.909696239457205</v>
          </cell>
          <cell r="G298">
            <v>2580</v>
          </cell>
          <cell r="H298">
            <v>4.0903037605428398</v>
          </cell>
        </row>
        <row r="299">
          <cell r="A299" t="str">
            <v>Pertenencias</v>
          </cell>
          <cell r="B299">
            <v>63076</v>
          </cell>
          <cell r="D299">
            <v>59757</v>
          </cell>
          <cell r="E299">
            <v>94.738093728200894</v>
          </cell>
          <cell r="G299">
            <v>3319</v>
          </cell>
          <cell r="H299">
            <v>5.2619062717991003</v>
          </cell>
        </row>
        <row r="300">
          <cell r="A300" t="str">
            <v>Relación con familia</v>
          </cell>
          <cell r="B300">
            <v>63076</v>
          </cell>
          <cell r="D300">
            <v>59597</v>
          </cell>
          <cell r="E300">
            <v>94.484431479485096</v>
          </cell>
          <cell r="G300">
            <v>3479</v>
          </cell>
          <cell r="H300">
            <v>5.5155685205149299</v>
          </cell>
        </row>
        <row r="301">
          <cell r="A301" t="str">
            <v>Casa donde vive</v>
          </cell>
          <cell r="B301">
            <v>63076</v>
          </cell>
          <cell r="D301">
            <v>59349</v>
          </cell>
          <cell r="E301">
            <v>94.091254993975497</v>
          </cell>
          <cell r="G301">
            <v>3727</v>
          </cell>
          <cell r="H301">
            <v>5.9087450060244802</v>
          </cell>
        </row>
        <row r="302">
          <cell r="A302" t="str">
            <v>Salud</v>
          </cell>
          <cell r="B302">
            <v>63076</v>
          </cell>
          <cell r="D302">
            <v>59254</v>
          </cell>
          <cell r="E302">
            <v>93.940643033800498</v>
          </cell>
          <cell r="G302">
            <v>3822</v>
          </cell>
          <cell r="H302">
            <v>6.0593569661995099</v>
          </cell>
        </row>
        <row r="303">
          <cell r="A303" t="str">
            <v>Oportunidades de ser feliz</v>
          </cell>
          <cell r="B303">
            <v>63076</v>
          </cell>
          <cell r="D303">
            <v>59104</v>
          </cell>
          <cell r="E303">
            <v>93.702834675629404</v>
          </cell>
          <cell r="G303">
            <v>3972</v>
          </cell>
          <cell r="H303">
            <v>6.2971653243706003</v>
          </cell>
        </row>
        <row r="304">
          <cell r="A304" t="str">
            <v>Desempeño escolar o laboral</v>
          </cell>
          <cell r="B304">
            <v>60620</v>
          </cell>
          <cell r="D304">
            <v>56137</v>
          </cell>
          <cell r="E304">
            <v>92.604750907291304</v>
          </cell>
          <cell r="G304">
            <v>4483</v>
          </cell>
          <cell r="H304">
            <v>7.3952490927086796</v>
          </cell>
        </row>
        <row r="305">
          <cell r="A305" t="str">
            <v>Escuela o trabajo</v>
          </cell>
          <cell r="B305">
            <v>61001</v>
          </cell>
          <cell r="D305">
            <v>56208</v>
          </cell>
          <cell r="E305">
            <v>92.142751758167904</v>
          </cell>
          <cell r="G305">
            <v>4793</v>
          </cell>
          <cell r="H305">
            <v>7.8572482418321004</v>
          </cell>
        </row>
        <row r="306">
          <cell r="A306" t="str">
            <v>Aspecto físico</v>
          </cell>
          <cell r="B306">
            <v>63076</v>
          </cell>
          <cell r="D306">
            <v>56331</v>
          </cell>
          <cell r="E306">
            <v>89.306550827573105</v>
          </cell>
          <cell r="G306">
            <v>6745</v>
          </cell>
          <cell r="H306">
            <v>10.693449172426901</v>
          </cell>
        </row>
        <row r="307">
          <cell r="A307" t="str">
            <v>Profesores o jefes</v>
          </cell>
          <cell r="B307">
            <v>60234</v>
          </cell>
          <cell r="D307">
            <v>52788</v>
          </cell>
          <cell r="E307">
            <v>87.638210977189004</v>
          </cell>
          <cell r="G307">
            <v>7446</v>
          </cell>
          <cell r="H307">
            <v>12.361789022810999</v>
          </cell>
        </row>
        <row r="308">
          <cell r="A308" t="str">
            <v>Dinero</v>
          </cell>
          <cell r="B308">
            <v>63076</v>
          </cell>
          <cell r="D308">
            <v>53023</v>
          </cell>
          <cell r="E308">
            <v>84.062083835373201</v>
          </cell>
          <cell r="G308">
            <v>10053</v>
          </cell>
          <cell r="H308">
            <v>15.937916164626801</v>
          </cell>
        </row>
        <row r="309">
          <cell r="A309" t="str">
            <v>Su colonia o barrio</v>
          </cell>
          <cell r="B309">
            <v>63076</v>
          </cell>
          <cell r="D309">
            <v>52088</v>
          </cell>
          <cell r="E309">
            <v>82.579745069439994</v>
          </cell>
          <cell r="G309">
            <v>10988</v>
          </cell>
          <cell r="H309">
            <v>17.420254930559999</v>
          </cell>
        </row>
        <row r="311">
          <cell r="A311" t="str">
            <v>Jalisco</v>
          </cell>
        </row>
        <row r="312">
          <cell r="A312" t="str">
            <v>Guadalajara (A.M.)</v>
          </cell>
          <cell r="B312">
            <v>1103984</v>
          </cell>
        </row>
        <row r="313">
          <cell r="A313" t="str">
            <v>Salud</v>
          </cell>
          <cell r="B313">
            <v>1103984</v>
          </cell>
          <cell r="D313">
            <v>1039138</v>
          </cell>
          <cell r="E313">
            <v>94.126182988159201</v>
          </cell>
          <cell r="G313">
            <v>62736</v>
          </cell>
          <cell r="H313">
            <v>5.6826910534935298</v>
          </cell>
        </row>
        <row r="314">
          <cell r="A314" t="str">
            <v>Oportunidades de ser feliz</v>
          </cell>
          <cell r="B314">
            <v>1103329</v>
          </cell>
          <cell r="D314">
            <v>1026847</v>
          </cell>
          <cell r="E314">
            <v>93.068069451632297</v>
          </cell>
          <cell r="G314">
            <v>74372</v>
          </cell>
          <cell r="H314">
            <v>6.74069112658146</v>
          </cell>
        </row>
        <row r="315">
          <cell r="A315" t="str">
            <v>Relación con familia</v>
          </cell>
          <cell r="B315">
            <v>1103313</v>
          </cell>
          <cell r="D315">
            <v>1016650</v>
          </cell>
          <cell r="E315">
            <v>92.145202675940595</v>
          </cell>
          <cell r="G315">
            <v>83943</v>
          </cell>
          <cell r="H315">
            <v>7.6082671009949099</v>
          </cell>
        </row>
        <row r="316">
          <cell r="A316" t="str">
            <v>Relación con padres</v>
          </cell>
          <cell r="B316">
            <v>1095598</v>
          </cell>
          <cell r="D316">
            <v>1008633</v>
          </cell>
          <cell r="E316">
            <v>92.062325780076307</v>
          </cell>
          <cell r="G316">
            <v>84245</v>
          </cell>
          <cell r="H316">
            <v>7.6894079762832703</v>
          </cell>
        </row>
        <row r="317">
          <cell r="A317" t="str">
            <v>Pertenencias</v>
          </cell>
          <cell r="B317">
            <v>1103984</v>
          </cell>
          <cell r="D317">
            <v>1009292</v>
          </cell>
          <cell r="E317">
            <v>91.422701778286594</v>
          </cell>
          <cell r="G317">
            <v>91207</v>
          </cell>
          <cell r="H317">
            <v>8.2616233568602393</v>
          </cell>
        </row>
        <row r="318">
          <cell r="A318" t="str">
            <v>Escuela o trabajo</v>
          </cell>
          <cell r="B318">
            <v>1013228</v>
          </cell>
          <cell r="D318">
            <v>920629</v>
          </cell>
          <cell r="E318">
            <v>90.860990813518796</v>
          </cell>
          <cell r="G318">
            <v>88304</v>
          </cell>
          <cell r="H318">
            <v>8.7151164397351799</v>
          </cell>
        </row>
        <row r="319">
          <cell r="A319" t="str">
            <v>Desempeño escolar o laboral</v>
          </cell>
          <cell r="B319">
            <v>1007448</v>
          </cell>
          <cell r="D319">
            <v>911834</v>
          </cell>
          <cell r="E319">
            <v>90.509286831677699</v>
          </cell>
          <cell r="G319">
            <v>91319</v>
          </cell>
          <cell r="H319">
            <v>9.0643884349365909</v>
          </cell>
        </row>
        <row r="320">
          <cell r="A320" t="str">
            <v>Casa donde vive</v>
          </cell>
          <cell r="B320">
            <v>1103984</v>
          </cell>
          <cell r="D320">
            <v>985779</v>
          </cell>
          <cell r="E320">
            <v>89.292870186524397</v>
          </cell>
          <cell r="G320">
            <v>116095</v>
          </cell>
          <cell r="H320">
            <v>10.5160038551283</v>
          </cell>
        </row>
        <row r="321">
          <cell r="A321" t="str">
            <v>Aspecto físico</v>
          </cell>
          <cell r="B321">
            <v>1103984</v>
          </cell>
          <cell r="D321">
            <v>971001</v>
          </cell>
          <cell r="E321">
            <v>87.954263829910602</v>
          </cell>
          <cell r="G321">
            <v>128418</v>
          </cell>
          <cell r="H321">
            <v>11.6322338004899</v>
          </cell>
        </row>
        <row r="322">
          <cell r="A322" t="str">
            <v>Profesores o jefes</v>
          </cell>
          <cell r="B322">
            <v>991906</v>
          </cell>
          <cell r="D322">
            <v>842633</v>
          </cell>
          <cell r="E322">
            <v>84.950892524089994</v>
          </cell>
          <cell r="G322">
            <v>145633</v>
          </cell>
          <cell r="H322">
            <v>14.6821372186477</v>
          </cell>
        </row>
        <row r="323">
          <cell r="A323" t="str">
            <v>Dinero</v>
          </cell>
          <cell r="B323">
            <v>1101787</v>
          </cell>
          <cell r="D323">
            <v>819956</v>
          </cell>
          <cell r="E323">
            <v>74.420554971151404</v>
          </cell>
          <cell r="G323">
            <v>279111</v>
          </cell>
          <cell r="H323">
            <v>25.3325733558301</v>
          </cell>
        </row>
        <row r="324">
          <cell r="A324" t="str">
            <v>Su colonia o barrio</v>
          </cell>
          <cell r="B324">
            <v>1103984</v>
          </cell>
          <cell r="D324">
            <v>798946</v>
          </cell>
          <cell r="E324">
            <v>72.369345932549706</v>
          </cell>
          <cell r="G324">
            <v>302928</v>
          </cell>
          <cell r="H324">
            <v>27.439528109103001</v>
          </cell>
        </row>
        <row r="326">
          <cell r="A326" t="str">
            <v>Estado de México</v>
          </cell>
        </row>
        <row r="327">
          <cell r="A327" t="str">
            <v>Ecatepec de Morelos</v>
          </cell>
          <cell r="B327">
            <v>444284</v>
          </cell>
        </row>
        <row r="328">
          <cell r="A328" t="str">
            <v>Salud</v>
          </cell>
          <cell r="B328">
            <v>444284</v>
          </cell>
          <cell r="D328">
            <v>423559</v>
          </cell>
          <cell r="E328">
            <v>95.335191003952403</v>
          </cell>
          <cell r="G328">
            <v>20597</v>
          </cell>
          <cell r="H328">
            <v>4.6359985954929703</v>
          </cell>
        </row>
        <row r="329">
          <cell r="A329" t="str">
            <v>Relación con familia</v>
          </cell>
          <cell r="B329">
            <v>442850</v>
          </cell>
          <cell r="D329">
            <v>418347</v>
          </cell>
          <cell r="E329">
            <v>94.466975273794702</v>
          </cell>
          <cell r="G329">
            <v>24503</v>
          </cell>
          <cell r="H329">
            <v>5.5330247262052596</v>
          </cell>
        </row>
        <row r="330">
          <cell r="A330" t="str">
            <v>Relación con padres</v>
          </cell>
          <cell r="B330">
            <v>440224</v>
          </cell>
          <cell r="D330">
            <v>407058</v>
          </cell>
          <cell r="E330">
            <v>92.466108163116999</v>
          </cell>
          <cell r="G330">
            <v>33166</v>
          </cell>
          <cell r="H330">
            <v>7.5338918368830399</v>
          </cell>
        </row>
        <row r="331">
          <cell r="A331" t="str">
            <v>Oportunidades de ser feliz</v>
          </cell>
          <cell r="B331">
            <v>444284</v>
          </cell>
          <cell r="D331">
            <v>405786</v>
          </cell>
          <cell r="E331">
            <v>91.334821870695293</v>
          </cell>
          <cell r="G331">
            <v>34405</v>
          </cell>
          <cell r="H331">
            <v>7.7439205553204697</v>
          </cell>
        </row>
        <row r="332">
          <cell r="A332" t="str">
            <v>Pertenencias</v>
          </cell>
          <cell r="B332">
            <v>443176</v>
          </cell>
          <cell r="D332">
            <v>402708</v>
          </cell>
          <cell r="E332">
            <v>90.868639095979901</v>
          </cell>
          <cell r="G332">
            <v>39890</v>
          </cell>
          <cell r="H332">
            <v>9.00093867898984</v>
          </cell>
        </row>
        <row r="333">
          <cell r="A333" t="str">
            <v>Aspecto físico</v>
          </cell>
          <cell r="B333">
            <v>444284</v>
          </cell>
          <cell r="D333">
            <v>401382</v>
          </cell>
          <cell r="E333">
            <v>90.343564026613606</v>
          </cell>
          <cell r="G333">
            <v>42902</v>
          </cell>
          <cell r="H333">
            <v>9.6564359733863903</v>
          </cell>
        </row>
        <row r="334">
          <cell r="A334" t="str">
            <v>Desempeño escolar o laboral</v>
          </cell>
          <cell r="B334">
            <v>406600</v>
          </cell>
          <cell r="D334">
            <v>365664</v>
          </cell>
          <cell r="E334">
            <v>89.932120019675395</v>
          </cell>
          <cell r="G334">
            <v>40474</v>
          </cell>
          <cell r="H334">
            <v>9.9542547958681808</v>
          </cell>
        </row>
        <row r="335">
          <cell r="A335" t="str">
            <v>Casa donde vive</v>
          </cell>
          <cell r="B335">
            <v>444284</v>
          </cell>
          <cell r="D335">
            <v>395193</v>
          </cell>
          <cell r="E335">
            <v>88.950536143547794</v>
          </cell>
          <cell r="G335">
            <v>48371</v>
          </cell>
          <cell r="H335">
            <v>10.8874053533326</v>
          </cell>
        </row>
        <row r="336">
          <cell r="A336" t="str">
            <v>Escuela o trabajo</v>
          </cell>
          <cell r="B336">
            <v>407433</v>
          </cell>
          <cell r="D336">
            <v>361910</v>
          </cell>
          <cell r="E336">
            <v>88.826874602695398</v>
          </cell>
          <cell r="G336">
            <v>45061</v>
          </cell>
          <cell r="H336">
            <v>11.059732520438899</v>
          </cell>
        </row>
        <row r="337">
          <cell r="A337" t="str">
            <v>Profesores o jefes</v>
          </cell>
          <cell r="B337">
            <v>400645</v>
          </cell>
          <cell r="D337">
            <v>341019</v>
          </cell>
          <cell r="E337">
            <v>85.117498034419498</v>
          </cell>
          <cell r="G337">
            <v>59164</v>
          </cell>
          <cell r="H337">
            <v>14.767187909495901</v>
          </cell>
        </row>
        <row r="338">
          <cell r="A338" t="str">
            <v>Dinero</v>
          </cell>
          <cell r="B338">
            <v>444284</v>
          </cell>
          <cell r="D338">
            <v>329718</v>
          </cell>
          <cell r="E338">
            <v>74.213341016106796</v>
          </cell>
          <cell r="G338">
            <v>113441</v>
          </cell>
          <cell r="H338">
            <v>25.533442572768799</v>
          </cell>
        </row>
        <row r="339">
          <cell r="A339" t="str">
            <v>Su colonia o barrio</v>
          </cell>
          <cell r="B339">
            <v>444284</v>
          </cell>
          <cell r="D339">
            <v>243291</v>
          </cell>
          <cell r="E339">
            <v>54.760243447884697</v>
          </cell>
          <cell r="G339">
            <v>200993</v>
          </cell>
          <cell r="H339">
            <v>45.239756552115303</v>
          </cell>
        </row>
        <row r="340">
          <cell r="A340" t="str">
            <v>Ciudad Nezahualcóyotl</v>
          </cell>
          <cell r="B340">
            <v>277622</v>
          </cell>
        </row>
        <row r="341">
          <cell r="A341" t="str">
            <v>Salud</v>
          </cell>
          <cell r="B341">
            <v>277622</v>
          </cell>
          <cell r="D341">
            <v>260987</v>
          </cell>
          <cell r="E341">
            <v>94.008039708668605</v>
          </cell>
          <cell r="G341">
            <v>15765</v>
          </cell>
          <cell r="H341">
            <v>5.6785845502157599</v>
          </cell>
        </row>
        <row r="342">
          <cell r="A342" t="str">
            <v>Relación con padres</v>
          </cell>
          <cell r="B342">
            <v>274827</v>
          </cell>
          <cell r="D342">
            <v>252448</v>
          </cell>
          <cell r="E342">
            <v>91.857059168131201</v>
          </cell>
          <cell r="G342">
            <v>22058</v>
          </cell>
          <cell r="H342">
            <v>8.0261400808508601</v>
          </cell>
        </row>
        <row r="343">
          <cell r="A343" t="str">
            <v>Relación con familia</v>
          </cell>
          <cell r="B343">
            <v>277622</v>
          </cell>
          <cell r="D343">
            <v>252559</v>
          </cell>
          <cell r="E343">
            <v>90.9722572418612</v>
          </cell>
          <cell r="G343">
            <v>24906</v>
          </cell>
          <cell r="H343">
            <v>8.9711910439374396</v>
          </cell>
        </row>
        <row r="344">
          <cell r="A344" t="str">
            <v>Oportunidades de ser feliz</v>
          </cell>
          <cell r="B344">
            <v>277622</v>
          </cell>
          <cell r="D344">
            <v>250048</v>
          </cell>
          <cell r="E344">
            <v>90.067790016641297</v>
          </cell>
          <cell r="G344">
            <v>26323</v>
          </cell>
          <cell r="H344">
            <v>9.4815972797544905</v>
          </cell>
        </row>
        <row r="345">
          <cell r="A345" t="str">
            <v>Escuela o trabajo</v>
          </cell>
          <cell r="B345">
            <v>260391</v>
          </cell>
          <cell r="D345">
            <v>233990</v>
          </cell>
          <cell r="E345">
            <v>89.861016701806093</v>
          </cell>
          <cell r="G345">
            <v>25284</v>
          </cell>
          <cell r="H345">
            <v>9.7100130188831404</v>
          </cell>
        </row>
        <row r="346">
          <cell r="A346" t="str">
            <v>Desempeño escolar o laboral</v>
          </cell>
          <cell r="B346">
            <v>257438</v>
          </cell>
          <cell r="D346">
            <v>231221</v>
          </cell>
          <cell r="E346">
            <v>89.816188752243306</v>
          </cell>
          <cell r="G346">
            <v>25100</v>
          </cell>
          <cell r="H346">
            <v>9.7499203691762695</v>
          </cell>
        </row>
        <row r="347">
          <cell r="A347" t="str">
            <v>Pertenencias</v>
          </cell>
          <cell r="B347">
            <v>277622</v>
          </cell>
          <cell r="D347">
            <v>243925</v>
          </cell>
          <cell r="E347">
            <v>87.862273162789705</v>
          </cell>
          <cell r="G347">
            <v>33178</v>
          </cell>
          <cell r="H347">
            <v>11.9507819985448</v>
          </cell>
        </row>
        <row r="348">
          <cell r="A348" t="str">
            <v>Casa donde vive</v>
          </cell>
          <cell r="B348">
            <v>277622</v>
          </cell>
          <cell r="D348">
            <v>242364</v>
          </cell>
          <cell r="E348">
            <v>87.299997838788002</v>
          </cell>
          <cell r="G348">
            <v>34138</v>
          </cell>
          <cell r="H348">
            <v>12.296575919775799</v>
          </cell>
        </row>
        <row r="349">
          <cell r="A349" t="str">
            <v>Aspecto físico</v>
          </cell>
          <cell r="B349">
            <v>277622</v>
          </cell>
          <cell r="D349">
            <v>240615</v>
          </cell>
          <cell r="E349">
            <v>86.6700045385452</v>
          </cell>
          <cell r="G349">
            <v>36488</v>
          </cell>
          <cell r="H349">
            <v>13.1430506227893</v>
          </cell>
        </row>
        <row r="350">
          <cell r="A350" t="str">
            <v>Profesores o jefes</v>
          </cell>
          <cell r="B350">
            <v>255517</v>
          </cell>
          <cell r="D350">
            <v>219346</v>
          </cell>
          <cell r="E350">
            <v>85.843994724421506</v>
          </cell>
          <cell r="G350">
            <v>34967</v>
          </cell>
          <cell r="H350">
            <v>13.6848037508268</v>
          </cell>
        </row>
        <row r="351">
          <cell r="A351" t="str">
            <v>Dinero</v>
          </cell>
          <cell r="B351">
            <v>277326</v>
          </cell>
          <cell r="D351">
            <v>203134</v>
          </cell>
          <cell r="E351">
            <v>73.247369521790205</v>
          </cell>
          <cell r="G351">
            <v>74105</v>
          </cell>
          <cell r="H351">
            <v>26.721259456379901</v>
          </cell>
        </row>
        <row r="352">
          <cell r="A352" t="str">
            <v>Su colonia o barrio</v>
          </cell>
          <cell r="B352">
            <v>277622</v>
          </cell>
          <cell r="D352">
            <v>167816</v>
          </cell>
          <cell r="E352">
            <v>60.447659047193703</v>
          </cell>
          <cell r="G352">
            <v>108599</v>
          </cell>
          <cell r="H352">
            <v>39.1175771372586</v>
          </cell>
        </row>
        <row r="353">
          <cell r="A353" t="str">
            <v>Toluca de Lerdo</v>
          </cell>
          <cell r="B353">
            <v>201941</v>
          </cell>
        </row>
        <row r="354">
          <cell r="A354" t="str">
            <v>Salud</v>
          </cell>
          <cell r="B354">
            <v>201941</v>
          </cell>
          <cell r="D354">
            <v>193994</v>
          </cell>
          <cell r="E354">
            <v>96.064692162562295</v>
          </cell>
          <cell r="G354">
            <v>7947</v>
          </cell>
          <cell r="H354">
            <v>3.9353078374376702</v>
          </cell>
        </row>
        <row r="355">
          <cell r="A355" t="str">
            <v>Relación con familia</v>
          </cell>
          <cell r="B355">
            <v>201795</v>
          </cell>
          <cell r="D355">
            <v>192983</v>
          </cell>
          <cell r="E355">
            <v>95.633192100894505</v>
          </cell>
          <cell r="G355">
            <v>8558</v>
          </cell>
          <cell r="H355">
            <v>4.2409375851730697</v>
          </cell>
        </row>
        <row r="356">
          <cell r="A356" t="str">
            <v>Relación con padres</v>
          </cell>
          <cell r="B356">
            <v>200910</v>
          </cell>
          <cell r="D356">
            <v>191878</v>
          </cell>
          <cell r="E356">
            <v>95.504454730974103</v>
          </cell>
          <cell r="G356">
            <v>9032</v>
          </cell>
          <cell r="H356">
            <v>4.4955452690259303</v>
          </cell>
        </row>
        <row r="357">
          <cell r="A357" t="str">
            <v>Oportunidades de ser feliz</v>
          </cell>
          <cell r="B357">
            <v>201941</v>
          </cell>
          <cell r="D357">
            <v>191398</v>
          </cell>
          <cell r="E357">
            <v>94.779168172882194</v>
          </cell>
          <cell r="G357">
            <v>10543</v>
          </cell>
          <cell r="H357">
            <v>5.22083182711782</v>
          </cell>
        </row>
        <row r="358">
          <cell r="A358" t="str">
            <v>Pertenencias</v>
          </cell>
          <cell r="B358">
            <v>201941</v>
          </cell>
          <cell r="D358">
            <v>188857</v>
          </cell>
          <cell r="E358">
            <v>93.520879860949506</v>
          </cell>
          <cell r="G358">
            <v>13084</v>
          </cell>
          <cell r="H358">
            <v>6.4791201390505098</v>
          </cell>
        </row>
        <row r="359">
          <cell r="A359" t="str">
            <v>Desempeño escolar o laboral</v>
          </cell>
          <cell r="B359">
            <v>187531</v>
          </cell>
          <cell r="D359">
            <v>175133</v>
          </cell>
          <cell r="E359">
            <v>93.388826380705098</v>
          </cell>
          <cell r="G359">
            <v>12110</v>
          </cell>
          <cell r="H359">
            <v>6.4575990102969598</v>
          </cell>
        </row>
        <row r="360">
          <cell r="A360" t="str">
            <v>Casa donde vive</v>
          </cell>
          <cell r="B360">
            <v>201941</v>
          </cell>
          <cell r="D360">
            <v>188379</v>
          </cell>
          <cell r="E360">
            <v>93.284177061617001</v>
          </cell>
          <cell r="G360">
            <v>13274</v>
          </cell>
          <cell r="H360">
            <v>6.5732070258144697</v>
          </cell>
        </row>
        <row r="361">
          <cell r="A361" t="str">
            <v>Escuela o trabajo</v>
          </cell>
          <cell r="B361">
            <v>186985</v>
          </cell>
          <cell r="D361">
            <v>171295</v>
          </cell>
          <cell r="E361">
            <v>91.608952589779904</v>
          </cell>
          <cell r="G361">
            <v>15633</v>
          </cell>
          <cell r="H361">
            <v>8.3605636815787392</v>
          </cell>
        </row>
        <row r="362">
          <cell r="A362" t="str">
            <v>Aspecto físico</v>
          </cell>
          <cell r="B362">
            <v>201941</v>
          </cell>
          <cell r="D362">
            <v>183404</v>
          </cell>
          <cell r="E362">
            <v>90.820586210824004</v>
          </cell>
          <cell r="G362">
            <v>18537</v>
          </cell>
          <cell r="H362">
            <v>9.1794137891760492</v>
          </cell>
        </row>
        <row r="363">
          <cell r="A363" t="str">
            <v>Profesores o jefes</v>
          </cell>
          <cell r="B363">
            <v>186023</v>
          </cell>
          <cell r="D363">
            <v>163853</v>
          </cell>
          <cell r="E363">
            <v>88.082118877773198</v>
          </cell>
          <cell r="G363">
            <v>22113</v>
          </cell>
          <cell r="H363">
            <v>11.887239749923401</v>
          </cell>
        </row>
        <row r="364">
          <cell r="A364" t="str">
            <v>Dinero</v>
          </cell>
          <cell r="B364">
            <v>201653</v>
          </cell>
          <cell r="D364">
            <v>156878</v>
          </cell>
          <cell r="E364">
            <v>77.796015928352205</v>
          </cell>
          <cell r="G364">
            <v>44487</v>
          </cell>
          <cell r="H364">
            <v>22.0611644756091</v>
          </cell>
        </row>
        <row r="365">
          <cell r="A365" t="str">
            <v>Su colonia o barrio</v>
          </cell>
          <cell r="B365">
            <v>201941</v>
          </cell>
          <cell r="D365">
            <v>153436</v>
          </cell>
          <cell r="E365">
            <v>75.9806081974438</v>
          </cell>
          <cell r="G365">
            <v>48442</v>
          </cell>
          <cell r="H365">
            <v>23.988194571681799</v>
          </cell>
        </row>
        <row r="367">
          <cell r="A367" t="str">
            <v>Michoacán de Ocampo</v>
          </cell>
        </row>
        <row r="368">
          <cell r="A368" t="str">
            <v>Morelia</v>
          </cell>
          <cell r="B368">
            <v>171836</v>
          </cell>
        </row>
        <row r="369">
          <cell r="A369" t="str">
            <v>Salud</v>
          </cell>
          <cell r="B369">
            <v>171836</v>
          </cell>
          <cell r="D369">
            <v>162763</v>
          </cell>
          <cell r="E369">
            <v>94.719965548546298</v>
          </cell>
          <cell r="G369">
            <v>9073</v>
          </cell>
          <cell r="H369">
            <v>5.2800344514537096</v>
          </cell>
        </row>
        <row r="370">
          <cell r="A370" t="str">
            <v>Relación con familia</v>
          </cell>
          <cell r="B370">
            <v>171836</v>
          </cell>
          <cell r="D370">
            <v>160920</v>
          </cell>
          <cell r="E370">
            <v>93.647431271677704</v>
          </cell>
          <cell r="G370">
            <v>10916</v>
          </cell>
          <cell r="H370">
            <v>6.3525687283223498</v>
          </cell>
        </row>
        <row r="371">
          <cell r="A371" t="str">
            <v>Pertenencias</v>
          </cell>
          <cell r="B371">
            <v>171836</v>
          </cell>
          <cell r="D371">
            <v>160366</v>
          </cell>
          <cell r="E371">
            <v>93.325030843362299</v>
          </cell>
          <cell r="G371">
            <v>11470</v>
          </cell>
          <cell r="H371">
            <v>6.6749691566377196</v>
          </cell>
        </row>
        <row r="372">
          <cell r="A372" t="str">
            <v>Casa donde vive</v>
          </cell>
          <cell r="B372">
            <v>171836</v>
          </cell>
          <cell r="D372">
            <v>160263</v>
          </cell>
          <cell r="E372">
            <v>93.265089969505794</v>
          </cell>
          <cell r="G372">
            <v>11573</v>
          </cell>
          <cell r="H372">
            <v>6.7349100304941896</v>
          </cell>
        </row>
        <row r="373">
          <cell r="A373" t="str">
            <v>Oportunidades de ser feliz</v>
          </cell>
          <cell r="B373">
            <v>171716</v>
          </cell>
          <cell r="D373">
            <v>158947</v>
          </cell>
          <cell r="E373">
            <v>92.563884553565202</v>
          </cell>
          <cell r="G373">
            <v>12656</v>
          </cell>
          <cell r="H373">
            <v>7.3703091150504303</v>
          </cell>
        </row>
        <row r="374">
          <cell r="A374" t="str">
            <v>Relación con padres</v>
          </cell>
          <cell r="B374">
            <v>171190</v>
          </cell>
          <cell r="D374">
            <v>157828</v>
          </cell>
          <cell r="E374">
            <v>92.194637537239302</v>
          </cell>
          <cell r="G374">
            <v>13362</v>
          </cell>
          <cell r="H374">
            <v>7.8053624627606704</v>
          </cell>
        </row>
        <row r="375">
          <cell r="A375" t="str">
            <v>Desempeño escolar o laboral</v>
          </cell>
          <cell r="B375">
            <v>159493</v>
          </cell>
          <cell r="D375">
            <v>145892</v>
          </cell>
          <cell r="E375">
            <v>91.4723530186278</v>
          </cell>
          <cell r="G375">
            <v>13601</v>
          </cell>
          <cell r="H375">
            <v>8.5276469813722198</v>
          </cell>
        </row>
        <row r="376">
          <cell r="A376" t="str">
            <v>Escuela o trabajo</v>
          </cell>
          <cell r="B376">
            <v>160120</v>
          </cell>
          <cell r="D376">
            <v>146352</v>
          </cell>
          <cell r="E376">
            <v>91.401448913314994</v>
          </cell>
          <cell r="G376">
            <v>13768</v>
          </cell>
          <cell r="H376">
            <v>8.5985510866849904</v>
          </cell>
        </row>
        <row r="377">
          <cell r="A377" t="str">
            <v>Aspecto físico</v>
          </cell>
          <cell r="B377">
            <v>171836</v>
          </cell>
          <cell r="D377">
            <v>154286</v>
          </cell>
          <cell r="E377">
            <v>89.7867734351358</v>
          </cell>
          <cell r="G377">
            <v>17550</v>
          </cell>
          <cell r="H377">
            <v>10.2132265648642</v>
          </cell>
        </row>
        <row r="378">
          <cell r="A378" t="str">
            <v>Profesores o jefes</v>
          </cell>
          <cell r="B378">
            <v>158211</v>
          </cell>
          <cell r="D378">
            <v>138680</v>
          </cell>
          <cell r="E378">
            <v>87.655093514357404</v>
          </cell>
          <cell r="G378">
            <v>19531</v>
          </cell>
          <cell r="H378">
            <v>12.3449064856426</v>
          </cell>
        </row>
        <row r="379">
          <cell r="A379" t="str">
            <v>Dinero</v>
          </cell>
          <cell r="B379">
            <v>171836</v>
          </cell>
          <cell r="D379">
            <v>134656</v>
          </cell>
          <cell r="E379">
            <v>78.363090388510003</v>
          </cell>
          <cell r="G379">
            <v>37180</v>
          </cell>
          <cell r="H379">
            <v>21.636909611490001</v>
          </cell>
        </row>
        <row r="380">
          <cell r="A380" t="str">
            <v>Su colonia o barrio</v>
          </cell>
          <cell r="B380">
            <v>171836</v>
          </cell>
          <cell r="D380">
            <v>130920</v>
          </cell>
          <cell r="E380">
            <v>76.188924323191898</v>
          </cell>
          <cell r="G380">
            <v>40916</v>
          </cell>
          <cell r="H380">
            <v>23.811075676808102</v>
          </cell>
        </row>
        <row r="381">
          <cell r="A381" t="str">
            <v>Uruapan</v>
          </cell>
          <cell r="B381">
            <v>61996</v>
          </cell>
        </row>
        <row r="382">
          <cell r="A382" t="str">
            <v>Salud</v>
          </cell>
          <cell r="B382">
            <v>61996</v>
          </cell>
          <cell r="D382">
            <v>58672</v>
          </cell>
          <cell r="E382">
            <v>94.638363765404193</v>
          </cell>
          <cell r="G382">
            <v>3251</v>
          </cell>
          <cell r="H382">
            <v>5.2438867023678899</v>
          </cell>
        </row>
        <row r="383">
          <cell r="A383" t="str">
            <v>Desempeño escolar o laboral</v>
          </cell>
          <cell r="B383">
            <v>55298</v>
          </cell>
          <cell r="D383">
            <v>51896</v>
          </cell>
          <cell r="E383">
            <v>93.847878765958995</v>
          </cell>
          <cell r="G383">
            <v>3284</v>
          </cell>
          <cell r="H383">
            <v>5.9387319613729197</v>
          </cell>
        </row>
        <row r="384">
          <cell r="A384" t="str">
            <v>Oportunidades de ser feliz</v>
          </cell>
          <cell r="B384">
            <v>61996</v>
          </cell>
          <cell r="D384">
            <v>57921</v>
          </cell>
          <cell r="E384">
            <v>93.426995290018695</v>
          </cell>
          <cell r="G384">
            <v>4016</v>
          </cell>
          <cell r="H384">
            <v>6.4778372798245103</v>
          </cell>
        </row>
        <row r="385">
          <cell r="A385" t="str">
            <v>Relación con familia</v>
          </cell>
          <cell r="B385">
            <v>61996</v>
          </cell>
          <cell r="D385">
            <v>57175</v>
          </cell>
          <cell r="E385">
            <v>92.223691851087196</v>
          </cell>
          <cell r="G385">
            <v>4690</v>
          </cell>
          <cell r="H385">
            <v>7.5650041938189601</v>
          </cell>
        </row>
        <row r="386">
          <cell r="A386" t="str">
            <v>Relación con padres</v>
          </cell>
          <cell r="B386">
            <v>61719</v>
          </cell>
          <cell r="D386">
            <v>56716</v>
          </cell>
          <cell r="E386">
            <v>91.893906252531593</v>
          </cell>
          <cell r="G386">
            <v>4872</v>
          </cell>
          <cell r="H386">
            <v>7.8938414426675703</v>
          </cell>
        </row>
        <row r="387">
          <cell r="A387" t="str">
            <v>Escuela o trabajo</v>
          </cell>
          <cell r="B387">
            <v>56259</v>
          </cell>
          <cell r="D387">
            <v>51449</v>
          </cell>
          <cell r="E387">
            <v>91.450256847793199</v>
          </cell>
          <cell r="G387">
            <v>4690</v>
          </cell>
          <cell r="H387">
            <v>8.3364439467463001</v>
          </cell>
        </row>
        <row r="388">
          <cell r="A388" t="str">
            <v>Casa donde vive</v>
          </cell>
          <cell r="B388">
            <v>61996</v>
          </cell>
          <cell r="D388">
            <v>56462</v>
          </cell>
          <cell r="E388">
            <v>91.073617652751807</v>
          </cell>
          <cell r="G388">
            <v>5439</v>
          </cell>
          <cell r="H388">
            <v>8.7731466546228791</v>
          </cell>
        </row>
        <row r="389">
          <cell r="A389" t="str">
            <v>Profesores o jefes</v>
          </cell>
          <cell r="B389">
            <v>54899</v>
          </cell>
          <cell r="D389">
            <v>48675</v>
          </cell>
          <cell r="E389">
            <v>88.662817173354696</v>
          </cell>
          <cell r="G389">
            <v>6097</v>
          </cell>
          <cell r="H389">
            <v>11.105848922566899</v>
          </cell>
        </row>
        <row r="390">
          <cell r="A390" t="str">
            <v>Aspecto físico</v>
          </cell>
          <cell r="B390">
            <v>61996</v>
          </cell>
          <cell r="D390">
            <v>54337</v>
          </cell>
          <cell r="E390">
            <v>87.645977159816795</v>
          </cell>
          <cell r="G390">
            <v>7635</v>
          </cell>
          <cell r="H390">
            <v>12.315310665204199</v>
          </cell>
        </row>
        <row r="391">
          <cell r="A391" t="str">
            <v>Pertenencias</v>
          </cell>
          <cell r="B391">
            <v>61776</v>
          </cell>
          <cell r="D391">
            <v>53642</v>
          </cell>
          <cell r="E391">
            <v>86.833074333074293</v>
          </cell>
          <cell r="G391">
            <v>8075</v>
          </cell>
          <cell r="H391">
            <v>13.071419321419301</v>
          </cell>
        </row>
        <row r="392">
          <cell r="A392" t="str">
            <v>Su colonia o barrio</v>
          </cell>
          <cell r="B392">
            <v>61996</v>
          </cell>
          <cell r="D392">
            <v>49172</v>
          </cell>
          <cell r="E392">
            <v>79.314794502871194</v>
          </cell>
          <cell r="G392">
            <v>12729</v>
          </cell>
          <cell r="H392">
            <v>20.5319698045035</v>
          </cell>
        </row>
        <row r="393">
          <cell r="A393" t="str">
            <v>Dinero</v>
          </cell>
          <cell r="B393">
            <v>61867</v>
          </cell>
          <cell r="D393">
            <v>43769</v>
          </cell>
          <cell r="E393">
            <v>70.746924854930697</v>
          </cell>
          <cell r="G393">
            <v>17968</v>
          </cell>
          <cell r="H393">
            <v>29.042946966880599</v>
          </cell>
        </row>
        <row r="395">
          <cell r="A395" t="str">
            <v>Morelos</v>
          </cell>
        </row>
        <row r="396">
          <cell r="A396" t="str">
            <v>Cuautla</v>
          </cell>
          <cell r="B396">
            <v>40031</v>
          </cell>
        </row>
        <row r="397">
          <cell r="A397" t="str">
            <v>Salud</v>
          </cell>
          <cell r="B397">
            <v>40031</v>
          </cell>
          <cell r="D397">
            <v>38345</v>
          </cell>
          <cell r="E397">
            <v>95.788264095326099</v>
          </cell>
          <cell r="G397">
            <v>1642</v>
          </cell>
          <cell r="H397">
            <v>4.1018210886562896</v>
          </cell>
        </row>
        <row r="398">
          <cell r="A398" t="str">
            <v>Oportunidades de ser feliz</v>
          </cell>
          <cell r="B398">
            <v>40031</v>
          </cell>
          <cell r="D398">
            <v>37073</v>
          </cell>
          <cell r="E398">
            <v>92.610726686817699</v>
          </cell>
          <cell r="G398">
            <v>2732</v>
          </cell>
          <cell r="H398">
            <v>6.8247108490919501</v>
          </cell>
        </row>
        <row r="399">
          <cell r="A399" t="str">
            <v>Relación con familia</v>
          </cell>
          <cell r="B399">
            <v>40031</v>
          </cell>
          <cell r="D399">
            <v>36638</v>
          </cell>
          <cell r="E399">
            <v>91.5240688466438</v>
          </cell>
          <cell r="G399">
            <v>3194</v>
          </cell>
          <cell r="H399">
            <v>7.9788164172766098</v>
          </cell>
        </row>
        <row r="400">
          <cell r="A400" t="str">
            <v>Relación con padres</v>
          </cell>
          <cell r="B400">
            <v>39847</v>
          </cell>
          <cell r="D400">
            <v>36433</v>
          </cell>
          <cell r="E400">
            <v>91.432228273144801</v>
          </cell>
          <cell r="G400">
            <v>3160</v>
          </cell>
          <cell r="H400">
            <v>7.9303335257359402</v>
          </cell>
        </row>
        <row r="401">
          <cell r="A401" t="str">
            <v>Escuela o trabajo</v>
          </cell>
          <cell r="B401">
            <v>36045</v>
          </cell>
          <cell r="D401">
            <v>32883</v>
          </cell>
          <cell r="E401">
            <v>91.227632126508496</v>
          </cell>
          <cell r="G401">
            <v>3118</v>
          </cell>
          <cell r="H401">
            <v>8.6502982383132192</v>
          </cell>
        </row>
        <row r="402">
          <cell r="A402" t="str">
            <v>Casa donde vive</v>
          </cell>
          <cell r="B402">
            <v>40031</v>
          </cell>
          <cell r="D402">
            <v>36330</v>
          </cell>
          <cell r="E402">
            <v>90.754665134520806</v>
          </cell>
          <cell r="G402">
            <v>3657</v>
          </cell>
          <cell r="H402">
            <v>9.1354200494616702</v>
          </cell>
        </row>
        <row r="403">
          <cell r="A403" t="str">
            <v>Pertenencias</v>
          </cell>
          <cell r="B403">
            <v>40004</v>
          </cell>
          <cell r="D403">
            <v>36304</v>
          </cell>
          <cell r="E403">
            <v>90.750924907509201</v>
          </cell>
          <cell r="G403">
            <v>3656</v>
          </cell>
          <cell r="H403">
            <v>9.13908609139086</v>
          </cell>
        </row>
        <row r="404">
          <cell r="A404" t="str">
            <v>Desempeño escolar o laboral</v>
          </cell>
          <cell r="B404">
            <v>35989</v>
          </cell>
          <cell r="D404">
            <v>32474</v>
          </cell>
          <cell r="E404">
            <v>90.233126788741004</v>
          </cell>
          <cell r="G404">
            <v>3471</v>
          </cell>
          <cell r="H404">
            <v>9.6446136319430895</v>
          </cell>
        </row>
        <row r="405">
          <cell r="A405" t="str">
            <v>Aspecto físico</v>
          </cell>
          <cell r="B405">
            <v>40031</v>
          </cell>
          <cell r="D405">
            <v>34928</v>
          </cell>
          <cell r="E405">
            <v>87.252379405960397</v>
          </cell>
          <cell r="G405">
            <v>4904</v>
          </cell>
          <cell r="H405">
            <v>12.2505058579601</v>
          </cell>
        </row>
        <row r="406">
          <cell r="A406" t="str">
            <v>Profesores o jefes</v>
          </cell>
          <cell r="B406">
            <v>35542</v>
          </cell>
          <cell r="D406">
            <v>30175</v>
          </cell>
          <cell r="E406">
            <v>84.899555455517401</v>
          </cell>
          <cell r="G406">
            <v>5272</v>
          </cell>
          <cell r="H406">
            <v>14.833155140397301</v>
          </cell>
        </row>
        <row r="407">
          <cell r="A407" t="str">
            <v>Dinero</v>
          </cell>
          <cell r="B407">
            <v>40031</v>
          </cell>
          <cell r="D407">
            <v>30159</v>
          </cell>
          <cell r="E407">
            <v>75.339112188054301</v>
          </cell>
          <cell r="G407">
            <v>9828</v>
          </cell>
          <cell r="H407">
            <v>24.550972995928198</v>
          </cell>
        </row>
        <row r="408">
          <cell r="A408" t="str">
            <v>Su colonia o barrio</v>
          </cell>
          <cell r="B408">
            <v>40031</v>
          </cell>
          <cell r="D408">
            <v>29925</v>
          </cell>
          <cell r="E408">
            <v>74.754565211960696</v>
          </cell>
          <cell r="G408">
            <v>10014</v>
          </cell>
          <cell r="H408">
            <v>25.015612900002498</v>
          </cell>
        </row>
        <row r="409">
          <cell r="A409" t="str">
            <v>Cuernavaca (A.M.)</v>
          </cell>
          <cell r="B409">
            <v>208094</v>
          </cell>
        </row>
        <row r="410">
          <cell r="A410" t="str">
            <v>Salud</v>
          </cell>
          <cell r="B410">
            <v>208094</v>
          </cell>
          <cell r="D410">
            <v>196319</v>
          </cell>
          <cell r="E410">
            <v>94.341499514642393</v>
          </cell>
          <cell r="G410">
            <v>10997</v>
          </cell>
          <cell r="H410">
            <v>5.2846309840745098</v>
          </cell>
        </row>
        <row r="411">
          <cell r="A411" t="str">
            <v>Oportunidades de ser feliz</v>
          </cell>
          <cell r="B411">
            <v>208094</v>
          </cell>
          <cell r="D411">
            <v>194548</v>
          </cell>
          <cell r="E411">
            <v>93.490441819562307</v>
          </cell>
          <cell r="G411">
            <v>13546</v>
          </cell>
          <cell r="H411">
            <v>6.5095581804376899</v>
          </cell>
        </row>
        <row r="412">
          <cell r="A412" t="str">
            <v>Pertenencias</v>
          </cell>
          <cell r="B412">
            <v>208094</v>
          </cell>
          <cell r="D412">
            <v>192309</v>
          </cell>
          <cell r="E412">
            <v>92.414485761242503</v>
          </cell>
          <cell r="G412">
            <v>15785</v>
          </cell>
          <cell r="H412">
            <v>7.5855142387574803</v>
          </cell>
        </row>
        <row r="413">
          <cell r="A413" t="str">
            <v>Relación con padres</v>
          </cell>
          <cell r="B413">
            <v>208094</v>
          </cell>
          <cell r="D413">
            <v>192175</v>
          </cell>
          <cell r="E413">
            <v>92.350091785443098</v>
          </cell>
          <cell r="G413">
            <v>15919</v>
          </cell>
          <cell r="H413">
            <v>7.6499082145568797</v>
          </cell>
        </row>
        <row r="414">
          <cell r="A414" t="str">
            <v>Relación con familia</v>
          </cell>
          <cell r="B414">
            <v>208094</v>
          </cell>
          <cell r="D414">
            <v>191001</v>
          </cell>
          <cell r="E414">
            <v>91.785923669111099</v>
          </cell>
          <cell r="G414">
            <v>17093</v>
          </cell>
          <cell r="H414">
            <v>8.2140763308889309</v>
          </cell>
        </row>
        <row r="415">
          <cell r="A415" t="str">
            <v>Desempeño escolar o laboral</v>
          </cell>
          <cell r="B415">
            <v>187521</v>
          </cell>
          <cell r="D415">
            <v>170284</v>
          </cell>
          <cell r="E415">
            <v>90.807962841495097</v>
          </cell>
          <cell r="G415">
            <v>17237</v>
          </cell>
          <cell r="H415">
            <v>9.1920371585049097</v>
          </cell>
        </row>
        <row r="416">
          <cell r="A416" t="str">
            <v>Casa donde vive</v>
          </cell>
          <cell r="B416">
            <v>208094</v>
          </cell>
          <cell r="D416">
            <v>188285</v>
          </cell>
          <cell r="E416">
            <v>90.480744279027704</v>
          </cell>
          <cell r="G416">
            <v>19809</v>
          </cell>
          <cell r="H416">
            <v>9.5192557209722501</v>
          </cell>
        </row>
        <row r="417">
          <cell r="A417" t="str">
            <v>Escuela o trabajo</v>
          </cell>
          <cell r="B417">
            <v>187376</v>
          </cell>
          <cell r="D417">
            <v>168313</v>
          </cell>
          <cell r="E417">
            <v>89.826338485184905</v>
          </cell>
          <cell r="G417">
            <v>19063</v>
          </cell>
          <cell r="H417">
            <v>10.1736615148151</v>
          </cell>
        </row>
        <row r="418">
          <cell r="A418" t="str">
            <v>Aspecto físico</v>
          </cell>
          <cell r="B418">
            <v>208094</v>
          </cell>
          <cell r="D418">
            <v>178649</v>
          </cell>
          <cell r="E418">
            <v>85.850144646169497</v>
          </cell>
          <cell r="G418">
            <v>29445</v>
          </cell>
          <cell r="H418">
            <v>14.1498553538305</v>
          </cell>
        </row>
        <row r="419">
          <cell r="A419" t="str">
            <v>Profesores o jefes</v>
          </cell>
          <cell r="B419">
            <v>185619</v>
          </cell>
          <cell r="D419">
            <v>158355</v>
          </cell>
          <cell r="E419">
            <v>85.311848463788706</v>
          </cell>
          <cell r="G419">
            <v>27264</v>
          </cell>
          <cell r="H419">
            <v>14.688151536211301</v>
          </cell>
        </row>
        <row r="420">
          <cell r="A420" t="str">
            <v>Dinero</v>
          </cell>
          <cell r="B420">
            <v>208094</v>
          </cell>
          <cell r="D420">
            <v>156676</v>
          </cell>
          <cell r="E420">
            <v>75.290974271242803</v>
          </cell>
          <cell r="G420">
            <v>51418</v>
          </cell>
          <cell r="H420">
            <v>24.709025728757201</v>
          </cell>
        </row>
        <row r="421">
          <cell r="A421" t="str">
            <v>Su colonia o barrio</v>
          </cell>
          <cell r="B421">
            <v>208094</v>
          </cell>
          <cell r="D421">
            <v>149717</v>
          </cell>
          <cell r="E421">
            <v>71.9468124981979</v>
          </cell>
          <cell r="G421">
            <v>58377</v>
          </cell>
          <cell r="H421">
            <v>28.0531875018021</v>
          </cell>
        </row>
        <row r="423">
          <cell r="A423" t="str">
            <v>Nayarit</v>
          </cell>
        </row>
        <row r="424">
          <cell r="A424" t="str">
            <v>Tepic</v>
          </cell>
          <cell r="B424">
            <v>94845</v>
          </cell>
        </row>
        <row r="425">
          <cell r="A425" t="str">
            <v>Pertenencias</v>
          </cell>
          <cell r="B425">
            <v>94663</v>
          </cell>
          <cell r="D425">
            <v>89848</v>
          </cell>
          <cell r="E425">
            <v>94.913535383412693</v>
          </cell>
          <cell r="G425">
            <v>4815</v>
          </cell>
          <cell r="H425">
            <v>5.0864646165872598</v>
          </cell>
        </row>
        <row r="426">
          <cell r="A426" t="str">
            <v>Casa donde vive</v>
          </cell>
          <cell r="B426">
            <v>94845</v>
          </cell>
          <cell r="D426">
            <v>89839</v>
          </cell>
          <cell r="E426">
            <v>94.721914702936402</v>
          </cell>
          <cell r="G426">
            <v>5006</v>
          </cell>
          <cell r="H426">
            <v>5.2780852970636296</v>
          </cell>
        </row>
        <row r="427">
          <cell r="A427" t="str">
            <v>Oportunidades de ser feliz</v>
          </cell>
          <cell r="B427">
            <v>94845</v>
          </cell>
          <cell r="D427">
            <v>89732</v>
          </cell>
          <cell r="E427">
            <v>94.609099056355106</v>
          </cell>
          <cell r="G427">
            <v>5113</v>
          </cell>
          <cell r="H427">
            <v>5.3909009436448896</v>
          </cell>
        </row>
        <row r="428">
          <cell r="A428" t="str">
            <v>Salud</v>
          </cell>
          <cell r="B428">
            <v>94845</v>
          </cell>
          <cell r="D428">
            <v>87457</v>
          </cell>
          <cell r="E428">
            <v>92.210448626706693</v>
          </cell>
          <cell r="G428">
            <v>7388</v>
          </cell>
          <cell r="H428">
            <v>7.7895513732932704</v>
          </cell>
        </row>
        <row r="429">
          <cell r="A429" t="str">
            <v>Relación con padres</v>
          </cell>
          <cell r="B429">
            <v>94845</v>
          </cell>
          <cell r="D429">
            <v>87065</v>
          </cell>
          <cell r="E429">
            <v>91.7971427065212</v>
          </cell>
          <cell r="G429">
            <v>7780</v>
          </cell>
          <cell r="H429">
            <v>8.2028572934788304</v>
          </cell>
        </row>
        <row r="430">
          <cell r="A430" t="str">
            <v>Escuela o trabajo</v>
          </cell>
          <cell r="B430">
            <v>88874</v>
          </cell>
          <cell r="D430">
            <v>81520</v>
          </cell>
          <cell r="E430">
            <v>91.725363998469703</v>
          </cell>
          <cell r="G430">
            <v>7354</v>
          </cell>
          <cell r="H430">
            <v>8.2746360015302596</v>
          </cell>
        </row>
        <row r="431">
          <cell r="A431" t="str">
            <v>Relación con familia</v>
          </cell>
          <cell r="B431">
            <v>94845</v>
          </cell>
          <cell r="D431">
            <v>85711</v>
          </cell>
          <cell r="E431">
            <v>90.369550318941407</v>
          </cell>
          <cell r="G431">
            <v>9134</v>
          </cell>
          <cell r="H431">
            <v>9.63044968105857</v>
          </cell>
        </row>
        <row r="432">
          <cell r="A432" t="str">
            <v>Desempeño escolar o laboral</v>
          </cell>
          <cell r="B432">
            <v>89209</v>
          </cell>
          <cell r="D432">
            <v>79031</v>
          </cell>
          <cell r="E432">
            <v>88.590837247362899</v>
          </cell>
          <cell r="G432">
            <v>10178</v>
          </cell>
          <cell r="H432">
            <v>11.4091627526371</v>
          </cell>
        </row>
        <row r="433">
          <cell r="A433" t="str">
            <v>Su colonia o barrio</v>
          </cell>
          <cell r="B433">
            <v>94845</v>
          </cell>
          <cell r="D433">
            <v>82616</v>
          </cell>
          <cell r="E433">
            <v>87.1063313827824</v>
          </cell>
          <cell r="G433">
            <v>12229</v>
          </cell>
          <cell r="H433">
            <v>12.8936686172176</v>
          </cell>
        </row>
        <row r="434">
          <cell r="A434" t="str">
            <v>Aspecto físico</v>
          </cell>
          <cell r="B434">
            <v>94845</v>
          </cell>
          <cell r="D434">
            <v>82295</v>
          </cell>
          <cell r="E434">
            <v>86.767884443038596</v>
          </cell>
          <cell r="G434">
            <v>12550</v>
          </cell>
          <cell r="H434">
            <v>13.2321155569614</v>
          </cell>
        </row>
        <row r="435">
          <cell r="A435" t="str">
            <v>Profesores o jefes</v>
          </cell>
          <cell r="B435">
            <v>88171</v>
          </cell>
          <cell r="D435">
            <v>76461</v>
          </cell>
          <cell r="E435">
            <v>86.718989236823901</v>
          </cell>
          <cell r="G435">
            <v>11710</v>
          </cell>
          <cell r="H435">
            <v>13.2810107631761</v>
          </cell>
        </row>
        <row r="436">
          <cell r="A436" t="str">
            <v>Dinero</v>
          </cell>
          <cell r="B436">
            <v>94845</v>
          </cell>
          <cell r="D436">
            <v>75350</v>
          </cell>
          <cell r="E436">
            <v>79.445410933628494</v>
          </cell>
          <cell r="G436">
            <v>19495</v>
          </cell>
          <cell r="H436">
            <v>20.554589066371399</v>
          </cell>
        </row>
        <row r="438">
          <cell r="A438" t="str">
            <v>Nuevo León</v>
          </cell>
        </row>
        <row r="439">
          <cell r="A439" t="str">
            <v>Monterrey (A.M.)</v>
          </cell>
          <cell r="B439">
            <v>1073594</v>
          </cell>
        </row>
        <row r="440">
          <cell r="A440" t="str">
            <v>Pertenencias</v>
          </cell>
          <cell r="B440">
            <v>1072973</v>
          </cell>
          <cell r="D440">
            <v>1032418</v>
          </cell>
          <cell r="E440">
            <v>96.220314956667096</v>
          </cell>
          <cell r="G440">
            <v>40555</v>
          </cell>
          <cell r="H440">
            <v>3.7796850433328699</v>
          </cell>
        </row>
        <row r="441">
          <cell r="A441" t="str">
            <v>Oportunidades de ser feliz</v>
          </cell>
          <cell r="B441">
            <v>1073594</v>
          </cell>
          <cell r="D441">
            <v>1032593</v>
          </cell>
          <cell r="E441">
            <v>96.180958537398695</v>
          </cell>
          <cell r="G441">
            <v>41001</v>
          </cell>
          <cell r="H441">
            <v>3.8190414626013198</v>
          </cell>
        </row>
        <row r="442">
          <cell r="A442" t="str">
            <v>Relación con padres</v>
          </cell>
          <cell r="B442">
            <v>1071553</v>
          </cell>
          <cell r="D442">
            <v>1025743</v>
          </cell>
          <cell r="E442">
            <v>95.724896482021904</v>
          </cell>
          <cell r="G442">
            <v>45810</v>
          </cell>
          <cell r="H442">
            <v>4.2751035179781098</v>
          </cell>
        </row>
        <row r="443">
          <cell r="A443" t="str">
            <v>Salud</v>
          </cell>
          <cell r="B443">
            <v>1073594</v>
          </cell>
          <cell r="D443">
            <v>1027140</v>
          </cell>
          <cell r="E443">
            <v>95.673038411168505</v>
          </cell>
          <cell r="G443">
            <v>46454</v>
          </cell>
          <cell r="H443">
            <v>4.32696158883153</v>
          </cell>
        </row>
        <row r="444">
          <cell r="A444" t="str">
            <v>Relación con familia</v>
          </cell>
          <cell r="B444">
            <v>1073594</v>
          </cell>
          <cell r="D444">
            <v>1025431</v>
          </cell>
          <cell r="E444">
            <v>95.513853467884502</v>
          </cell>
          <cell r="G444">
            <v>48163</v>
          </cell>
          <cell r="H444">
            <v>4.4861465321154901</v>
          </cell>
        </row>
        <row r="445">
          <cell r="A445" t="str">
            <v>Casa donde vive</v>
          </cell>
          <cell r="B445">
            <v>1073594</v>
          </cell>
          <cell r="D445">
            <v>1017318</v>
          </cell>
          <cell r="E445">
            <v>94.758167426420002</v>
          </cell>
          <cell r="G445">
            <v>56276</v>
          </cell>
          <cell r="H445">
            <v>5.24183257357996</v>
          </cell>
        </row>
        <row r="446">
          <cell r="A446" t="str">
            <v>Desempeño escolar o laboral</v>
          </cell>
          <cell r="B446">
            <v>956561</v>
          </cell>
          <cell r="D446">
            <v>905345</v>
          </cell>
          <cell r="E446">
            <v>94.645819764761498</v>
          </cell>
          <cell r="G446">
            <v>49827</v>
          </cell>
          <cell r="H446">
            <v>5.20897255898997</v>
          </cell>
        </row>
        <row r="447">
          <cell r="A447" t="str">
            <v>Escuela o trabajo</v>
          </cell>
          <cell r="B447">
            <v>956163</v>
          </cell>
          <cell r="D447">
            <v>889252</v>
          </cell>
          <cell r="E447">
            <v>93.002134573289297</v>
          </cell>
          <cell r="G447">
            <v>65522</v>
          </cell>
          <cell r="H447">
            <v>6.8525973081995399</v>
          </cell>
        </row>
        <row r="448">
          <cell r="A448" t="str">
            <v>Profesores o jefes</v>
          </cell>
          <cell r="B448">
            <v>939740</v>
          </cell>
          <cell r="D448">
            <v>849573</v>
          </cell>
          <cell r="E448">
            <v>90.4051120522698</v>
          </cell>
          <cell r="G448">
            <v>88778</v>
          </cell>
          <cell r="H448">
            <v>9.4470811075403809</v>
          </cell>
        </row>
        <row r="449">
          <cell r="A449" t="str">
            <v>Aspecto físico</v>
          </cell>
          <cell r="B449">
            <v>1073594</v>
          </cell>
          <cell r="D449">
            <v>951706</v>
          </cell>
          <cell r="E449">
            <v>88.646732377416399</v>
          </cell>
          <cell r="G449">
            <v>121888</v>
          </cell>
          <cell r="H449">
            <v>11.3532676225836</v>
          </cell>
        </row>
        <row r="450">
          <cell r="A450" t="str">
            <v>Su colonia o barrio</v>
          </cell>
          <cell r="B450">
            <v>1073594</v>
          </cell>
          <cell r="D450">
            <v>934425</v>
          </cell>
          <cell r="E450">
            <v>87.037092234121999</v>
          </cell>
          <cell r="G450">
            <v>139169</v>
          </cell>
          <cell r="H450">
            <v>12.962907765878001</v>
          </cell>
        </row>
        <row r="451">
          <cell r="A451" t="str">
            <v>Dinero</v>
          </cell>
          <cell r="B451">
            <v>1072287</v>
          </cell>
          <cell r="D451">
            <v>911022</v>
          </cell>
          <cell r="E451">
            <v>84.960649527598505</v>
          </cell>
          <cell r="G451">
            <v>161265</v>
          </cell>
          <cell r="H451">
            <v>15.0393504724015</v>
          </cell>
        </row>
        <row r="453">
          <cell r="A453" t="str">
            <v>Oaxaca</v>
          </cell>
        </row>
        <row r="454">
          <cell r="A454" t="str">
            <v>Oaxaca de Juárez</v>
          </cell>
          <cell r="B454">
            <v>62559</v>
          </cell>
        </row>
        <row r="455">
          <cell r="A455" t="str">
            <v>Casa donde vive</v>
          </cell>
          <cell r="B455">
            <v>62559</v>
          </cell>
          <cell r="D455">
            <v>58939</v>
          </cell>
          <cell r="E455">
            <v>94.213462491408094</v>
          </cell>
          <cell r="G455">
            <v>3620</v>
          </cell>
          <cell r="H455">
            <v>5.7865375085918904</v>
          </cell>
        </row>
        <row r="456">
          <cell r="A456" t="str">
            <v>Relación con padres</v>
          </cell>
          <cell r="B456">
            <v>61911</v>
          </cell>
          <cell r="D456">
            <v>57915</v>
          </cell>
          <cell r="E456">
            <v>93.545573484518101</v>
          </cell>
          <cell r="G456">
            <v>3996</v>
          </cell>
          <cell r="H456">
            <v>6.4544265154818996</v>
          </cell>
        </row>
        <row r="457">
          <cell r="A457" t="str">
            <v>Relación con familia</v>
          </cell>
          <cell r="B457">
            <v>62559</v>
          </cell>
          <cell r="D457">
            <v>58316</v>
          </cell>
          <cell r="E457">
            <v>93.217602583161494</v>
          </cell>
          <cell r="G457">
            <v>4243</v>
          </cell>
          <cell r="H457">
            <v>6.7823974168385099</v>
          </cell>
        </row>
        <row r="458">
          <cell r="A458" t="str">
            <v>Salud</v>
          </cell>
          <cell r="B458">
            <v>62559</v>
          </cell>
          <cell r="D458">
            <v>58125</v>
          </cell>
          <cell r="E458">
            <v>92.912290797487202</v>
          </cell>
          <cell r="G458">
            <v>4434</v>
          </cell>
          <cell r="H458">
            <v>7.0877092025128299</v>
          </cell>
        </row>
        <row r="459">
          <cell r="A459" t="str">
            <v>Pertenencias</v>
          </cell>
          <cell r="B459">
            <v>62559</v>
          </cell>
          <cell r="D459">
            <v>57790</v>
          </cell>
          <cell r="E459">
            <v>92.376796304288803</v>
          </cell>
          <cell r="G459">
            <v>4769</v>
          </cell>
          <cell r="H459">
            <v>7.6232036957112497</v>
          </cell>
        </row>
        <row r="460">
          <cell r="A460" t="str">
            <v>Oportunidades de ser feliz</v>
          </cell>
          <cell r="B460">
            <v>62559</v>
          </cell>
          <cell r="D460">
            <v>57636</v>
          </cell>
          <cell r="E460">
            <v>92.130628686519898</v>
          </cell>
          <cell r="G460">
            <v>4923</v>
          </cell>
          <cell r="H460">
            <v>7.8693713134800802</v>
          </cell>
        </row>
        <row r="461">
          <cell r="A461" t="str">
            <v>Escuela o trabajo</v>
          </cell>
          <cell r="B461">
            <v>58830</v>
          </cell>
          <cell r="D461">
            <v>53777</v>
          </cell>
          <cell r="E461">
            <v>91.4108448070712</v>
          </cell>
          <cell r="G461">
            <v>5053</v>
          </cell>
          <cell r="H461">
            <v>8.5891551929287804</v>
          </cell>
        </row>
        <row r="462">
          <cell r="A462" t="str">
            <v>Aspecto físico</v>
          </cell>
          <cell r="B462">
            <v>62559</v>
          </cell>
          <cell r="D462">
            <v>55517</v>
          </cell>
          <cell r="E462">
            <v>88.743426205661905</v>
          </cell>
          <cell r="G462">
            <v>7002</v>
          </cell>
          <cell r="H462">
            <v>11.192634153359201</v>
          </cell>
        </row>
        <row r="463">
          <cell r="A463" t="str">
            <v>Desempeño escolar o laboral</v>
          </cell>
          <cell r="B463">
            <v>58407</v>
          </cell>
          <cell r="D463">
            <v>51703</v>
          </cell>
          <cell r="E463">
            <v>88.521923742017194</v>
          </cell>
          <cell r="G463">
            <v>6704</v>
          </cell>
          <cell r="H463">
            <v>11.478076257982799</v>
          </cell>
        </row>
        <row r="464">
          <cell r="A464" t="str">
            <v>Profesores o jefes</v>
          </cell>
          <cell r="B464">
            <v>57311</v>
          </cell>
          <cell r="D464">
            <v>49491</v>
          </cell>
          <cell r="E464">
            <v>86.355149971209698</v>
          </cell>
          <cell r="G464">
            <v>7820</v>
          </cell>
          <cell r="H464">
            <v>13.6448500287903</v>
          </cell>
        </row>
        <row r="465">
          <cell r="A465" t="str">
            <v>Su colonia o barrio</v>
          </cell>
          <cell r="B465">
            <v>62559</v>
          </cell>
          <cell r="D465">
            <v>52697</v>
          </cell>
          <cell r="E465">
            <v>84.235681516648299</v>
          </cell>
          <cell r="G465">
            <v>9862</v>
          </cell>
          <cell r="H465">
            <v>15.764318483351699</v>
          </cell>
        </row>
        <row r="466">
          <cell r="A466" t="str">
            <v>Dinero</v>
          </cell>
          <cell r="B466">
            <v>62449</v>
          </cell>
          <cell r="D466">
            <v>51031</v>
          </cell>
          <cell r="E466">
            <v>81.716280484875696</v>
          </cell>
          <cell r="G466">
            <v>11418</v>
          </cell>
          <cell r="H466">
            <v>18.2837195151243</v>
          </cell>
        </row>
        <row r="468">
          <cell r="A468" t="str">
            <v>Puebla</v>
          </cell>
        </row>
        <row r="469">
          <cell r="A469" t="str">
            <v>Heroica Puebla de Zaragoza</v>
          </cell>
          <cell r="B469">
            <v>417006</v>
          </cell>
        </row>
        <row r="470">
          <cell r="A470" t="str">
            <v>Salud</v>
          </cell>
          <cell r="B470">
            <v>417006</v>
          </cell>
          <cell r="D470">
            <v>402375</v>
          </cell>
          <cell r="E470">
            <v>96.491417389677807</v>
          </cell>
          <cell r="G470">
            <v>13937</v>
          </cell>
          <cell r="H470">
            <v>3.3421581464055699</v>
          </cell>
        </row>
        <row r="471">
          <cell r="A471" t="str">
            <v>Relación con familia</v>
          </cell>
          <cell r="B471">
            <v>417006</v>
          </cell>
          <cell r="D471">
            <v>394918</v>
          </cell>
          <cell r="E471">
            <v>94.703193719035198</v>
          </cell>
          <cell r="G471">
            <v>21394</v>
          </cell>
          <cell r="H471">
            <v>5.1303818170481996</v>
          </cell>
        </row>
        <row r="472">
          <cell r="A472" t="str">
            <v>Pertenencias</v>
          </cell>
          <cell r="B472">
            <v>416750</v>
          </cell>
          <cell r="D472">
            <v>394272</v>
          </cell>
          <cell r="E472">
            <v>94.606358728254307</v>
          </cell>
          <cell r="G472">
            <v>21784</v>
          </cell>
          <cell r="H472">
            <v>5.2271145770845804</v>
          </cell>
        </row>
        <row r="473">
          <cell r="A473" t="str">
            <v>Relación con padres</v>
          </cell>
          <cell r="B473">
            <v>412324</v>
          </cell>
          <cell r="D473">
            <v>388995</v>
          </cell>
          <cell r="E473">
            <v>94.342070798692305</v>
          </cell>
          <cell r="G473">
            <v>22635</v>
          </cell>
          <cell r="H473">
            <v>5.4896149629902702</v>
          </cell>
        </row>
        <row r="474">
          <cell r="A474" t="str">
            <v>Casa donde vive</v>
          </cell>
          <cell r="B474">
            <v>417006</v>
          </cell>
          <cell r="D474">
            <v>389554</v>
          </cell>
          <cell r="E474">
            <v>93.416881291875896</v>
          </cell>
          <cell r="G474">
            <v>26758</v>
          </cell>
          <cell r="H474">
            <v>6.4166942442075197</v>
          </cell>
        </row>
        <row r="475">
          <cell r="A475" t="str">
            <v>Oportunidades de ser feliz</v>
          </cell>
          <cell r="B475">
            <v>417006</v>
          </cell>
          <cell r="D475">
            <v>388586</v>
          </cell>
          <cell r="E475">
            <v>93.184750339323699</v>
          </cell>
          <cell r="G475">
            <v>24274</v>
          </cell>
          <cell r="H475">
            <v>5.8210193618317199</v>
          </cell>
        </row>
        <row r="476">
          <cell r="A476" t="str">
            <v>Escuela o trabajo</v>
          </cell>
          <cell r="B476">
            <v>378818</v>
          </cell>
          <cell r="D476">
            <v>348677</v>
          </cell>
          <cell r="E476">
            <v>92.043408708139495</v>
          </cell>
          <cell r="G476">
            <v>29447</v>
          </cell>
          <cell r="H476">
            <v>7.7733898600383302</v>
          </cell>
        </row>
        <row r="477">
          <cell r="A477" t="str">
            <v>Desempeño escolar o laboral</v>
          </cell>
          <cell r="B477">
            <v>379035</v>
          </cell>
          <cell r="D477">
            <v>344886</v>
          </cell>
          <cell r="E477">
            <v>90.990541770548901</v>
          </cell>
          <cell r="G477">
            <v>33455</v>
          </cell>
          <cell r="H477">
            <v>8.8263616816389003</v>
          </cell>
        </row>
        <row r="478">
          <cell r="A478" t="str">
            <v>Aspecto físico</v>
          </cell>
          <cell r="B478">
            <v>417006</v>
          </cell>
          <cell r="D478">
            <v>366690</v>
          </cell>
          <cell r="E478">
            <v>87.933986561344398</v>
          </cell>
          <cell r="G478">
            <v>49622</v>
          </cell>
          <cell r="H478">
            <v>11.899588974739</v>
          </cell>
        </row>
        <row r="479">
          <cell r="A479" t="str">
            <v>Profesores o jefes</v>
          </cell>
          <cell r="B479">
            <v>375564</v>
          </cell>
          <cell r="D479">
            <v>322888</v>
          </cell>
          <cell r="E479">
            <v>85.974161527728995</v>
          </cell>
          <cell r="G479">
            <v>51982</v>
          </cell>
          <cell r="H479">
            <v>13.8410497278759</v>
          </cell>
        </row>
        <row r="480">
          <cell r="A480" t="str">
            <v>Dinero</v>
          </cell>
          <cell r="B480">
            <v>416735</v>
          </cell>
          <cell r="D480">
            <v>334595</v>
          </cell>
          <cell r="E480">
            <v>80.289632500270002</v>
          </cell>
          <cell r="G480">
            <v>81446</v>
          </cell>
          <cell r="H480">
            <v>19.543834811090999</v>
          </cell>
        </row>
        <row r="481">
          <cell r="A481" t="str">
            <v>Su colonia o barrio</v>
          </cell>
          <cell r="B481">
            <v>417006</v>
          </cell>
          <cell r="D481">
            <v>322527</v>
          </cell>
          <cell r="E481">
            <v>77.343491460554503</v>
          </cell>
          <cell r="G481">
            <v>93785</v>
          </cell>
          <cell r="H481">
            <v>22.490084075528902</v>
          </cell>
        </row>
        <row r="482">
          <cell r="A482" t="str">
            <v>Tehuacán</v>
          </cell>
          <cell r="B482">
            <v>68675</v>
          </cell>
        </row>
        <row r="483">
          <cell r="A483" t="str">
            <v>Relación con padres</v>
          </cell>
          <cell r="B483">
            <v>68225</v>
          </cell>
          <cell r="D483">
            <v>62889</v>
          </cell>
          <cell r="E483">
            <v>92.178820080615594</v>
          </cell>
          <cell r="G483">
            <v>5148</v>
          </cell>
          <cell r="H483">
            <v>7.5456211066324697</v>
          </cell>
        </row>
        <row r="484">
          <cell r="A484" t="str">
            <v>Casa donde vive</v>
          </cell>
          <cell r="B484">
            <v>68612</v>
          </cell>
          <cell r="D484">
            <v>62407</v>
          </cell>
          <cell r="E484">
            <v>90.956392467789897</v>
          </cell>
          <cell r="G484">
            <v>6205</v>
          </cell>
          <cell r="H484">
            <v>9.0436075322101104</v>
          </cell>
        </row>
        <row r="485">
          <cell r="A485" t="str">
            <v>Salud</v>
          </cell>
          <cell r="B485">
            <v>68675</v>
          </cell>
          <cell r="D485">
            <v>62407</v>
          </cell>
          <cell r="E485">
            <v>90.872952311612707</v>
          </cell>
          <cell r="G485">
            <v>6268</v>
          </cell>
          <cell r="H485">
            <v>9.1270476883873304</v>
          </cell>
        </row>
        <row r="486">
          <cell r="A486" t="str">
            <v>Relación con familia</v>
          </cell>
          <cell r="B486">
            <v>68675</v>
          </cell>
          <cell r="D486">
            <v>62207</v>
          </cell>
          <cell r="E486">
            <v>90.581725518747703</v>
          </cell>
          <cell r="G486">
            <v>6468</v>
          </cell>
          <cell r="H486">
            <v>9.4182744812522792</v>
          </cell>
        </row>
        <row r="487">
          <cell r="A487" t="str">
            <v>Oportunidades de ser feliz</v>
          </cell>
          <cell r="B487">
            <v>68675</v>
          </cell>
          <cell r="D487">
            <v>62181</v>
          </cell>
          <cell r="E487">
            <v>90.543866035675293</v>
          </cell>
          <cell r="G487">
            <v>6000</v>
          </cell>
          <cell r="H487">
            <v>8.7368037859483092</v>
          </cell>
        </row>
        <row r="488">
          <cell r="A488" t="str">
            <v>Escuela o trabajo</v>
          </cell>
          <cell r="B488">
            <v>64986</v>
          </cell>
          <cell r="D488">
            <v>57508</v>
          </cell>
          <cell r="E488">
            <v>88.492906164404602</v>
          </cell>
          <cell r="G488">
            <v>7478</v>
          </cell>
          <cell r="H488">
            <v>11.5070938355954</v>
          </cell>
        </row>
        <row r="489">
          <cell r="A489" t="str">
            <v>Pertenencias</v>
          </cell>
          <cell r="B489">
            <v>68155</v>
          </cell>
          <cell r="D489">
            <v>60064</v>
          </cell>
          <cell r="E489">
            <v>88.128530555351801</v>
          </cell>
          <cell r="G489">
            <v>7913</v>
          </cell>
          <cell r="H489">
            <v>11.6103000513535</v>
          </cell>
        </row>
        <row r="490">
          <cell r="A490" t="str">
            <v>Desempeño escolar o laboral</v>
          </cell>
          <cell r="B490">
            <v>64399</v>
          </cell>
          <cell r="D490">
            <v>56555</v>
          </cell>
          <cell r="E490">
            <v>87.819686641096894</v>
          </cell>
          <cell r="G490">
            <v>7844</v>
          </cell>
          <cell r="H490">
            <v>12.180313358903099</v>
          </cell>
        </row>
        <row r="491">
          <cell r="A491" t="str">
            <v>Aspecto físico</v>
          </cell>
          <cell r="B491">
            <v>68675</v>
          </cell>
          <cell r="D491">
            <v>59098</v>
          </cell>
          <cell r="E491">
            <v>86.054605023662205</v>
          </cell>
          <cell r="G491">
            <v>9497</v>
          </cell>
          <cell r="H491">
            <v>13.8289042591918</v>
          </cell>
        </row>
        <row r="492">
          <cell r="A492" t="str">
            <v>Profesores o jefes</v>
          </cell>
          <cell r="B492">
            <v>64125</v>
          </cell>
          <cell r="D492">
            <v>51853</v>
          </cell>
          <cell r="E492">
            <v>80.862378167641296</v>
          </cell>
          <cell r="G492">
            <v>12220</v>
          </cell>
          <cell r="H492">
            <v>19.056530214424999</v>
          </cell>
        </row>
        <row r="493">
          <cell r="A493" t="str">
            <v>Su colonia o barrio</v>
          </cell>
          <cell r="B493">
            <v>68612</v>
          </cell>
          <cell r="D493">
            <v>51093</v>
          </cell>
          <cell r="E493">
            <v>74.466565615344294</v>
          </cell>
          <cell r="G493">
            <v>17519</v>
          </cell>
          <cell r="H493">
            <v>25.533434384655699</v>
          </cell>
        </row>
        <row r="494">
          <cell r="A494" t="str">
            <v>Dinero</v>
          </cell>
          <cell r="B494">
            <v>68493</v>
          </cell>
          <cell r="D494">
            <v>50633</v>
          </cell>
          <cell r="E494">
            <v>73.924342633553806</v>
          </cell>
          <cell r="G494">
            <v>17659</v>
          </cell>
          <cell r="H494">
            <v>25.7821967208328</v>
          </cell>
        </row>
        <row r="496">
          <cell r="A496" t="str">
            <v>Querétaro</v>
          </cell>
        </row>
        <row r="497">
          <cell r="A497" t="str">
            <v>Querétaro (A.M.)</v>
          </cell>
          <cell r="B497">
            <v>235809</v>
          </cell>
        </row>
        <row r="498">
          <cell r="A498" t="str">
            <v>Relación con padres</v>
          </cell>
          <cell r="B498">
            <v>232892</v>
          </cell>
          <cell r="D498">
            <v>219268</v>
          </cell>
          <cell r="E498">
            <v>94.150078147811001</v>
          </cell>
          <cell r="G498">
            <v>13624</v>
          </cell>
          <cell r="H498">
            <v>5.8499218521890004</v>
          </cell>
        </row>
        <row r="499">
          <cell r="A499" t="str">
            <v>Pertenencias</v>
          </cell>
          <cell r="B499">
            <v>235809</v>
          </cell>
          <cell r="D499">
            <v>221741</v>
          </cell>
          <cell r="E499">
            <v>94.034154760844601</v>
          </cell>
          <cell r="G499">
            <v>13890</v>
          </cell>
          <cell r="H499">
            <v>5.8903604188135299</v>
          </cell>
        </row>
        <row r="500">
          <cell r="A500" t="str">
            <v>Relación con familia</v>
          </cell>
          <cell r="B500">
            <v>235111</v>
          </cell>
          <cell r="D500">
            <v>219946</v>
          </cell>
          <cell r="E500">
            <v>93.549855174789798</v>
          </cell>
          <cell r="G500">
            <v>15165</v>
          </cell>
          <cell r="H500">
            <v>6.45014482521022</v>
          </cell>
        </row>
        <row r="501">
          <cell r="A501" t="str">
            <v>Salud</v>
          </cell>
          <cell r="B501">
            <v>235809</v>
          </cell>
          <cell r="D501">
            <v>220297</v>
          </cell>
          <cell r="E501">
            <v>93.421794757621598</v>
          </cell>
          <cell r="G501">
            <v>15334</v>
          </cell>
          <cell r="H501">
            <v>6.5027204220364796</v>
          </cell>
        </row>
        <row r="502">
          <cell r="A502" t="str">
            <v>Casa donde vive</v>
          </cell>
          <cell r="B502">
            <v>235809</v>
          </cell>
          <cell r="D502">
            <v>216579</v>
          </cell>
          <cell r="E502">
            <v>91.845094970929907</v>
          </cell>
          <cell r="G502">
            <v>19052</v>
          </cell>
          <cell r="H502">
            <v>8.0794202087282496</v>
          </cell>
        </row>
        <row r="503">
          <cell r="A503" t="str">
            <v>Desempeño escolar o laboral</v>
          </cell>
          <cell r="B503">
            <v>217530</v>
          </cell>
          <cell r="D503">
            <v>198710</v>
          </cell>
          <cell r="E503">
            <v>91.348319771985501</v>
          </cell>
          <cell r="G503">
            <v>18659</v>
          </cell>
          <cell r="H503">
            <v>8.5776674481680697</v>
          </cell>
        </row>
        <row r="504">
          <cell r="A504" t="str">
            <v>Oportunidades de ser feliz</v>
          </cell>
          <cell r="B504">
            <v>235809</v>
          </cell>
          <cell r="D504">
            <v>215322</v>
          </cell>
          <cell r="E504">
            <v>91.312036436268301</v>
          </cell>
          <cell r="G504">
            <v>20147</v>
          </cell>
          <cell r="H504">
            <v>8.5437790754381702</v>
          </cell>
        </row>
        <row r="505">
          <cell r="A505" t="str">
            <v>Escuela o trabajo</v>
          </cell>
          <cell r="B505">
            <v>218084</v>
          </cell>
          <cell r="D505">
            <v>197712</v>
          </cell>
          <cell r="E505">
            <v>90.658645292639505</v>
          </cell>
          <cell r="G505">
            <v>20211</v>
          </cell>
          <cell r="H505">
            <v>9.2675299425909294</v>
          </cell>
        </row>
        <row r="506">
          <cell r="A506" t="str">
            <v>Aspecto físico</v>
          </cell>
          <cell r="B506">
            <v>235809</v>
          </cell>
          <cell r="D506">
            <v>209056</v>
          </cell>
          <cell r="E506">
            <v>88.654801131424193</v>
          </cell>
          <cell r="G506">
            <v>26575</v>
          </cell>
          <cell r="H506">
            <v>11.269714048234</v>
          </cell>
        </row>
        <row r="507">
          <cell r="A507" t="str">
            <v>Profesores o jefes</v>
          </cell>
          <cell r="B507">
            <v>217102</v>
          </cell>
          <cell r="D507">
            <v>183698</v>
          </cell>
          <cell r="E507">
            <v>84.6136838905215</v>
          </cell>
          <cell r="G507">
            <v>33081</v>
          </cell>
          <cell r="H507">
            <v>15.2375381157244</v>
          </cell>
        </row>
        <row r="508">
          <cell r="A508" t="str">
            <v>Dinero</v>
          </cell>
          <cell r="B508">
            <v>235809</v>
          </cell>
          <cell r="D508">
            <v>186150</v>
          </cell>
          <cell r="E508">
            <v>78.941007340686696</v>
          </cell>
          <cell r="G508">
            <v>49481</v>
          </cell>
          <cell r="H508">
            <v>20.983507838971398</v>
          </cell>
        </row>
        <row r="509">
          <cell r="A509" t="str">
            <v>Su colonia o barrio</v>
          </cell>
          <cell r="B509">
            <v>235809</v>
          </cell>
          <cell r="D509">
            <v>182851</v>
          </cell>
          <cell r="E509">
            <v>77.541993732215502</v>
          </cell>
          <cell r="G509">
            <v>52958</v>
          </cell>
          <cell r="H509">
            <v>22.458006267784501</v>
          </cell>
        </row>
        <row r="511">
          <cell r="A511" t="str">
            <v>Quintana Roo</v>
          </cell>
        </row>
        <row r="512">
          <cell r="A512" t="str">
            <v>Cancún</v>
          </cell>
          <cell r="B512">
            <v>180923</v>
          </cell>
        </row>
        <row r="513">
          <cell r="A513" t="str">
            <v>Oportunidades de ser feliz</v>
          </cell>
          <cell r="B513">
            <v>180789</v>
          </cell>
          <cell r="D513">
            <v>172052</v>
          </cell>
          <cell r="E513">
            <v>95.167294470349404</v>
          </cell>
          <cell r="G513">
            <v>8737</v>
          </cell>
          <cell r="H513">
            <v>4.8327055296505899</v>
          </cell>
        </row>
        <row r="514">
          <cell r="A514" t="str">
            <v>Salud</v>
          </cell>
          <cell r="B514">
            <v>180923</v>
          </cell>
          <cell r="D514">
            <v>171778</v>
          </cell>
          <cell r="E514">
            <v>94.945363497178406</v>
          </cell>
          <cell r="G514">
            <v>9145</v>
          </cell>
          <cell r="H514">
            <v>5.0546365028216398</v>
          </cell>
        </row>
        <row r="515">
          <cell r="A515" t="str">
            <v>Escuela o trabajo</v>
          </cell>
          <cell r="B515">
            <v>164311</v>
          </cell>
          <cell r="D515">
            <v>152836</v>
          </cell>
          <cell r="E515">
            <v>93.016292275015104</v>
          </cell>
          <cell r="G515">
            <v>11475</v>
          </cell>
          <cell r="H515">
            <v>6.9837077249849404</v>
          </cell>
        </row>
        <row r="516">
          <cell r="A516" t="str">
            <v>Relación con padres</v>
          </cell>
          <cell r="B516">
            <v>178911</v>
          </cell>
          <cell r="D516">
            <v>165810</v>
          </cell>
          <cell r="E516">
            <v>92.677364723242306</v>
          </cell>
          <cell r="G516">
            <v>12835</v>
          </cell>
          <cell r="H516">
            <v>7.1739580014644204</v>
          </cell>
        </row>
        <row r="517">
          <cell r="A517" t="str">
            <v>Pertenencias</v>
          </cell>
          <cell r="B517">
            <v>180923</v>
          </cell>
          <cell r="D517">
            <v>167594</v>
          </cell>
          <cell r="E517">
            <v>92.632777479922396</v>
          </cell>
          <cell r="G517">
            <v>13329</v>
          </cell>
          <cell r="H517">
            <v>7.3672225200775996</v>
          </cell>
        </row>
        <row r="518">
          <cell r="A518" t="str">
            <v>Relación con familia</v>
          </cell>
          <cell r="B518">
            <v>179908</v>
          </cell>
          <cell r="D518">
            <v>166159</v>
          </cell>
          <cell r="E518">
            <v>92.357760633212493</v>
          </cell>
          <cell r="G518">
            <v>13749</v>
          </cell>
          <cell r="H518">
            <v>7.6422393667874697</v>
          </cell>
        </row>
        <row r="519">
          <cell r="A519" t="str">
            <v>Desempeño escolar o laboral</v>
          </cell>
          <cell r="B519">
            <v>165222</v>
          </cell>
          <cell r="D519">
            <v>151165</v>
          </cell>
          <cell r="E519">
            <v>91.492053116413103</v>
          </cell>
          <cell r="G519">
            <v>14057</v>
          </cell>
          <cell r="H519">
            <v>8.5079468835869303</v>
          </cell>
        </row>
        <row r="520">
          <cell r="A520" t="str">
            <v>Casa donde vive</v>
          </cell>
          <cell r="B520">
            <v>180623</v>
          </cell>
          <cell r="D520">
            <v>165040</v>
          </cell>
          <cell r="E520">
            <v>91.372638036130496</v>
          </cell>
          <cell r="G520">
            <v>15583</v>
          </cell>
          <cell r="H520">
            <v>8.6273619638695003</v>
          </cell>
        </row>
        <row r="521">
          <cell r="A521" t="str">
            <v>Profesores o jefes</v>
          </cell>
          <cell r="B521">
            <v>163485</v>
          </cell>
          <cell r="D521">
            <v>142711</v>
          </cell>
          <cell r="E521">
            <v>87.293023824815705</v>
          </cell>
          <cell r="G521">
            <v>20774</v>
          </cell>
          <cell r="H521">
            <v>12.7069761751843</v>
          </cell>
        </row>
        <row r="522">
          <cell r="A522" t="str">
            <v>Aspecto físico</v>
          </cell>
          <cell r="B522">
            <v>180923</v>
          </cell>
          <cell r="D522">
            <v>153902</v>
          </cell>
          <cell r="E522">
            <v>85.064917119437595</v>
          </cell>
          <cell r="G522">
            <v>26755</v>
          </cell>
          <cell r="H522">
            <v>14.788059008528499</v>
          </cell>
        </row>
        <row r="523">
          <cell r="A523" t="str">
            <v>Su colonia o barrio</v>
          </cell>
          <cell r="B523">
            <v>180603</v>
          </cell>
          <cell r="D523">
            <v>149070</v>
          </cell>
          <cell r="E523">
            <v>82.540157140246805</v>
          </cell>
          <cell r="G523">
            <v>31533</v>
          </cell>
          <cell r="H523">
            <v>17.459842859753198</v>
          </cell>
        </row>
        <row r="524">
          <cell r="A524" t="str">
            <v>Dinero</v>
          </cell>
          <cell r="B524">
            <v>180737</v>
          </cell>
          <cell r="D524">
            <v>143504</v>
          </cell>
          <cell r="E524">
            <v>79.399348224215302</v>
          </cell>
          <cell r="G524">
            <v>37094</v>
          </cell>
          <cell r="H524">
            <v>20.5237444463502</v>
          </cell>
        </row>
        <row r="526">
          <cell r="A526" t="str">
            <v>San Luis Potosí</v>
          </cell>
        </row>
        <row r="527">
          <cell r="A527" t="str">
            <v>San Luis Potosí</v>
          </cell>
          <cell r="B527">
            <v>201467</v>
          </cell>
        </row>
        <row r="528">
          <cell r="A528" t="str">
            <v>Salud</v>
          </cell>
          <cell r="B528">
            <v>201467</v>
          </cell>
          <cell r="D528">
            <v>193447</v>
          </cell>
          <cell r="E528">
            <v>96.019199174058301</v>
          </cell>
          <cell r="G528">
            <v>7849</v>
          </cell>
          <cell r="H528">
            <v>3.8959234018474498</v>
          </cell>
        </row>
        <row r="529">
          <cell r="A529" t="str">
            <v>Oportunidades de ser feliz</v>
          </cell>
          <cell r="B529">
            <v>201467</v>
          </cell>
          <cell r="D529">
            <v>191173</v>
          </cell>
          <cell r="E529">
            <v>94.890478341366105</v>
          </cell>
          <cell r="G529">
            <v>10294</v>
          </cell>
          <cell r="H529">
            <v>5.1095216586339198</v>
          </cell>
        </row>
        <row r="530">
          <cell r="A530" t="str">
            <v>Pertenencias</v>
          </cell>
          <cell r="B530">
            <v>200721</v>
          </cell>
          <cell r="D530">
            <v>189980</v>
          </cell>
          <cell r="E530">
            <v>94.648791108055505</v>
          </cell>
          <cell r="G530">
            <v>10741</v>
          </cell>
          <cell r="H530">
            <v>5.3512088919445402</v>
          </cell>
        </row>
        <row r="531">
          <cell r="A531" t="str">
            <v>Relación con padres</v>
          </cell>
          <cell r="B531">
            <v>201119</v>
          </cell>
          <cell r="D531">
            <v>190263</v>
          </cell>
          <cell r="E531">
            <v>94.602200687155403</v>
          </cell>
          <cell r="G531">
            <v>10856</v>
          </cell>
          <cell r="H531">
            <v>5.3977993128446302</v>
          </cell>
        </row>
        <row r="532">
          <cell r="A532" t="str">
            <v>Relación con familia</v>
          </cell>
          <cell r="B532">
            <v>201467</v>
          </cell>
          <cell r="D532">
            <v>190359</v>
          </cell>
          <cell r="E532">
            <v>94.486441948309206</v>
          </cell>
          <cell r="G532">
            <v>11108</v>
          </cell>
          <cell r="H532">
            <v>5.5135580516908496</v>
          </cell>
        </row>
        <row r="533">
          <cell r="A533" t="str">
            <v>Casa donde vive</v>
          </cell>
          <cell r="B533">
            <v>201467</v>
          </cell>
          <cell r="D533">
            <v>186916</v>
          </cell>
          <cell r="E533">
            <v>92.777477204703501</v>
          </cell>
          <cell r="G533">
            <v>14551</v>
          </cell>
          <cell r="H533">
            <v>7.2225227952965003</v>
          </cell>
        </row>
        <row r="534">
          <cell r="A534" t="str">
            <v>Escuela o trabajo</v>
          </cell>
          <cell r="B534">
            <v>187721</v>
          </cell>
          <cell r="D534">
            <v>170675</v>
          </cell>
          <cell r="E534">
            <v>90.919502879272997</v>
          </cell>
          <cell r="G534">
            <v>17046</v>
          </cell>
          <cell r="H534">
            <v>9.0804971207270402</v>
          </cell>
        </row>
        <row r="535">
          <cell r="A535" t="str">
            <v>Desempeño escolar o laboral</v>
          </cell>
          <cell r="B535">
            <v>187840</v>
          </cell>
          <cell r="D535">
            <v>170175</v>
          </cell>
          <cell r="E535">
            <v>90.595719761499097</v>
          </cell>
          <cell r="G535">
            <v>17635</v>
          </cell>
          <cell r="H535">
            <v>9.3883091993185701</v>
          </cell>
        </row>
        <row r="536">
          <cell r="A536" t="str">
            <v>Aspecto físico</v>
          </cell>
          <cell r="B536">
            <v>201467</v>
          </cell>
          <cell r="D536">
            <v>180536</v>
          </cell>
          <cell r="E536">
            <v>89.610705475338406</v>
          </cell>
          <cell r="G536">
            <v>20931</v>
          </cell>
          <cell r="H536">
            <v>10.389294524661601</v>
          </cell>
        </row>
        <row r="537">
          <cell r="A537" t="str">
            <v>Profesores o jefes</v>
          </cell>
          <cell r="B537">
            <v>187503</v>
          </cell>
          <cell r="D537">
            <v>164544</v>
          </cell>
          <cell r="E537">
            <v>87.755395913665396</v>
          </cell>
          <cell r="G537">
            <v>22959</v>
          </cell>
          <cell r="H537">
            <v>12.244604086334601</v>
          </cell>
        </row>
        <row r="538">
          <cell r="A538" t="str">
            <v>Su colonia o barrio</v>
          </cell>
          <cell r="B538">
            <v>201467</v>
          </cell>
          <cell r="D538">
            <v>165937</v>
          </cell>
          <cell r="E538">
            <v>82.364357438190893</v>
          </cell>
          <cell r="G538">
            <v>35530</v>
          </cell>
          <cell r="H538">
            <v>17.6356425618091</v>
          </cell>
        </row>
        <row r="539">
          <cell r="A539" t="str">
            <v>Dinero</v>
          </cell>
          <cell r="B539">
            <v>201467</v>
          </cell>
          <cell r="D539">
            <v>165295</v>
          </cell>
          <cell r="E539">
            <v>82.045694828433398</v>
          </cell>
          <cell r="G539">
            <v>36172</v>
          </cell>
          <cell r="H539">
            <v>17.954305171566599</v>
          </cell>
        </row>
        <row r="541">
          <cell r="A541" t="str">
            <v>Sinaloa</v>
          </cell>
        </row>
        <row r="542">
          <cell r="A542" t="str">
            <v>Los Mochis</v>
          </cell>
          <cell r="B542">
            <v>68016</v>
          </cell>
        </row>
        <row r="543">
          <cell r="A543" t="str">
            <v>Relación con padres</v>
          </cell>
          <cell r="B543">
            <v>67914</v>
          </cell>
          <cell r="D543">
            <v>65898</v>
          </cell>
          <cell r="E543">
            <v>97.031539888682701</v>
          </cell>
          <cell r="G543">
            <v>2016</v>
          </cell>
          <cell r="H543">
            <v>2.96846011131725</v>
          </cell>
        </row>
        <row r="544">
          <cell r="A544" t="str">
            <v>Relación con familia</v>
          </cell>
          <cell r="B544">
            <v>68016</v>
          </cell>
          <cell r="D544">
            <v>65429</v>
          </cell>
          <cell r="E544">
            <v>96.196483180428103</v>
          </cell>
          <cell r="G544">
            <v>2587</v>
          </cell>
          <cell r="H544">
            <v>3.80351681957187</v>
          </cell>
        </row>
        <row r="545">
          <cell r="A545" t="str">
            <v>Salud</v>
          </cell>
          <cell r="B545">
            <v>68016</v>
          </cell>
          <cell r="D545">
            <v>65325</v>
          </cell>
          <cell r="E545">
            <v>96.043577981651396</v>
          </cell>
          <cell r="G545">
            <v>2691</v>
          </cell>
          <cell r="H545">
            <v>3.9564220183486198</v>
          </cell>
        </row>
        <row r="546">
          <cell r="A546" t="str">
            <v>Oportunidades de ser feliz</v>
          </cell>
          <cell r="B546">
            <v>68016</v>
          </cell>
          <cell r="D546">
            <v>64815</v>
          </cell>
          <cell r="E546">
            <v>95.293754410726905</v>
          </cell>
          <cell r="G546">
            <v>3065</v>
          </cell>
          <cell r="H546">
            <v>4.5062926370265801</v>
          </cell>
        </row>
        <row r="547">
          <cell r="A547" t="str">
            <v>Pertenencias</v>
          </cell>
          <cell r="B547">
            <v>67523</v>
          </cell>
          <cell r="D547">
            <v>64315</v>
          </cell>
          <cell r="E547">
            <v>95.249026257719606</v>
          </cell>
          <cell r="G547">
            <v>3208</v>
          </cell>
          <cell r="H547">
            <v>4.7509737422804097</v>
          </cell>
        </row>
        <row r="548">
          <cell r="A548" t="str">
            <v>Casa donde vive</v>
          </cell>
          <cell r="B548">
            <v>68016</v>
          </cell>
          <cell r="D548">
            <v>64762</v>
          </cell>
          <cell r="E548">
            <v>95.215831569042606</v>
          </cell>
          <cell r="G548">
            <v>3254</v>
          </cell>
          <cell r="H548">
            <v>4.7841684309574202</v>
          </cell>
        </row>
        <row r="549">
          <cell r="A549" t="str">
            <v>Desempeño escolar o laboral</v>
          </cell>
          <cell r="B549">
            <v>64082</v>
          </cell>
          <cell r="D549">
            <v>59588</v>
          </cell>
          <cell r="E549">
            <v>92.987110264972998</v>
          </cell>
          <cell r="G549">
            <v>4494</v>
          </cell>
          <cell r="H549">
            <v>7.0128897350269996</v>
          </cell>
        </row>
        <row r="550">
          <cell r="A550" t="str">
            <v>Escuela o trabajo</v>
          </cell>
          <cell r="B550">
            <v>64389</v>
          </cell>
          <cell r="D550">
            <v>58973</v>
          </cell>
          <cell r="E550">
            <v>91.588625386323798</v>
          </cell>
          <cell r="G550">
            <v>5416</v>
          </cell>
          <cell r="H550">
            <v>8.4113746136762497</v>
          </cell>
        </row>
        <row r="551">
          <cell r="A551" t="str">
            <v>Su colonia o barrio</v>
          </cell>
          <cell r="B551">
            <v>68016</v>
          </cell>
          <cell r="D551">
            <v>60869</v>
          </cell>
          <cell r="E551">
            <v>89.492178310985594</v>
          </cell>
          <cell r="G551">
            <v>7147</v>
          </cell>
          <cell r="H551">
            <v>10.5078216890143</v>
          </cell>
        </row>
        <row r="552">
          <cell r="A552" t="str">
            <v>Profesores o jefes</v>
          </cell>
          <cell r="B552">
            <v>63490</v>
          </cell>
          <cell r="D552">
            <v>55758</v>
          </cell>
          <cell r="E552">
            <v>87.821704205386695</v>
          </cell>
          <cell r="G552">
            <v>7732</v>
          </cell>
          <cell r="H552">
            <v>12.1782957946133</v>
          </cell>
        </row>
        <row r="553">
          <cell r="A553" t="str">
            <v>Aspecto físico</v>
          </cell>
          <cell r="B553">
            <v>68016</v>
          </cell>
          <cell r="D553">
            <v>59106</v>
          </cell>
          <cell r="E553">
            <v>86.900141143260399</v>
          </cell>
          <cell r="G553">
            <v>8910</v>
          </cell>
          <cell r="H553">
            <v>13.099858856739599</v>
          </cell>
        </row>
        <row r="554">
          <cell r="A554" t="str">
            <v>Dinero</v>
          </cell>
          <cell r="B554">
            <v>67901</v>
          </cell>
          <cell r="D554">
            <v>56315</v>
          </cell>
          <cell r="E554">
            <v>82.936922873006296</v>
          </cell>
          <cell r="G554">
            <v>11586</v>
          </cell>
          <cell r="H554">
            <v>17.063077126993701</v>
          </cell>
        </row>
        <row r="555">
          <cell r="A555" t="str">
            <v>Culiacán Rosales</v>
          </cell>
          <cell r="B555">
            <v>194704</v>
          </cell>
        </row>
        <row r="556">
          <cell r="A556" t="str">
            <v>Oportunidades de ser feliz</v>
          </cell>
          <cell r="B556">
            <v>194597</v>
          </cell>
          <cell r="D556">
            <v>185177</v>
          </cell>
          <cell r="E556">
            <v>95.159226504005701</v>
          </cell>
          <cell r="G556">
            <v>9420</v>
          </cell>
          <cell r="H556">
            <v>4.8407734959942896</v>
          </cell>
        </row>
        <row r="557">
          <cell r="A557" t="str">
            <v>Relación con padres</v>
          </cell>
          <cell r="B557">
            <v>194571</v>
          </cell>
          <cell r="D557">
            <v>185057</v>
          </cell>
          <cell r="E557">
            <v>95.1102682311341</v>
          </cell>
          <cell r="G557">
            <v>9514</v>
          </cell>
          <cell r="H557">
            <v>4.8897317688658601</v>
          </cell>
        </row>
        <row r="558">
          <cell r="A558" t="str">
            <v>Salud</v>
          </cell>
          <cell r="B558">
            <v>194704</v>
          </cell>
          <cell r="D558">
            <v>184529</v>
          </cell>
          <cell r="E558">
            <v>94.774118662174402</v>
          </cell>
          <cell r="G558">
            <v>9958</v>
          </cell>
          <cell r="H558">
            <v>5.1144301092941102</v>
          </cell>
        </row>
        <row r="559">
          <cell r="A559" t="str">
            <v>Relación con familia</v>
          </cell>
          <cell r="B559">
            <v>194495</v>
          </cell>
          <cell r="D559">
            <v>184143</v>
          </cell>
          <cell r="E559">
            <v>94.677498136198906</v>
          </cell>
          <cell r="G559">
            <v>10352</v>
          </cell>
          <cell r="H559">
            <v>5.3225018638011301</v>
          </cell>
        </row>
        <row r="560">
          <cell r="A560" t="str">
            <v>Pertenencias</v>
          </cell>
          <cell r="B560">
            <v>194475</v>
          </cell>
          <cell r="D560">
            <v>183472</v>
          </cell>
          <cell r="E560">
            <v>94.342203368042206</v>
          </cell>
          <cell r="G560">
            <v>10695</v>
          </cell>
          <cell r="H560">
            <v>5.4994215194755096</v>
          </cell>
        </row>
        <row r="561">
          <cell r="A561" t="str">
            <v>Desempeño escolar o laboral</v>
          </cell>
          <cell r="B561">
            <v>179580</v>
          </cell>
          <cell r="D561">
            <v>168115</v>
          </cell>
          <cell r="E561">
            <v>93.615658759327303</v>
          </cell>
          <cell r="G561">
            <v>11465</v>
          </cell>
          <cell r="H561">
            <v>6.3843412406726801</v>
          </cell>
        </row>
        <row r="562">
          <cell r="A562" t="str">
            <v>Casa donde vive</v>
          </cell>
          <cell r="B562">
            <v>194597</v>
          </cell>
          <cell r="D562">
            <v>181013</v>
          </cell>
          <cell r="E562">
            <v>93.019419621062994</v>
          </cell>
          <cell r="G562">
            <v>13584</v>
          </cell>
          <cell r="H562">
            <v>6.9805803789369802</v>
          </cell>
        </row>
        <row r="563">
          <cell r="A563" t="str">
            <v>Escuela o trabajo</v>
          </cell>
          <cell r="B563">
            <v>179975</v>
          </cell>
          <cell r="D563">
            <v>166537</v>
          </cell>
          <cell r="E563">
            <v>92.533407417696907</v>
          </cell>
          <cell r="G563">
            <v>13438</v>
          </cell>
          <cell r="H563">
            <v>7.4665925823031003</v>
          </cell>
        </row>
        <row r="564">
          <cell r="A564" t="str">
            <v>Profesores o jefes</v>
          </cell>
          <cell r="B564">
            <v>179430</v>
          </cell>
          <cell r="D564">
            <v>160395</v>
          </cell>
          <cell r="E564">
            <v>89.391406119378004</v>
          </cell>
          <cell r="G564">
            <v>19035</v>
          </cell>
          <cell r="H564">
            <v>10.608593880621999</v>
          </cell>
        </row>
        <row r="565">
          <cell r="A565" t="str">
            <v>Aspecto físico</v>
          </cell>
          <cell r="B565">
            <v>194704</v>
          </cell>
          <cell r="D565">
            <v>167817</v>
          </cell>
          <cell r="E565">
            <v>86.190833264853296</v>
          </cell>
          <cell r="G565">
            <v>26670</v>
          </cell>
          <cell r="H565">
            <v>13.6977155066152</v>
          </cell>
        </row>
        <row r="566">
          <cell r="A566" t="str">
            <v>Su colonia o barrio</v>
          </cell>
          <cell r="B566">
            <v>194597</v>
          </cell>
          <cell r="D566">
            <v>162353</v>
          </cell>
          <cell r="E566">
            <v>83.430371485685797</v>
          </cell>
          <cell r="G566">
            <v>31938</v>
          </cell>
          <cell r="H566">
            <v>16.4123804580749</v>
          </cell>
        </row>
        <row r="567">
          <cell r="A567" t="str">
            <v>Dinero</v>
          </cell>
          <cell r="B567">
            <v>194704</v>
          </cell>
          <cell r="D567">
            <v>152191</v>
          </cell>
          <cell r="E567">
            <v>78.165317610321296</v>
          </cell>
          <cell r="G567">
            <v>42513</v>
          </cell>
          <cell r="H567">
            <v>21.834682389678701</v>
          </cell>
        </row>
        <row r="569">
          <cell r="A569" t="str">
            <v>Sonora</v>
          </cell>
        </row>
        <row r="570">
          <cell r="A570" t="str">
            <v>Ciudad Obregón</v>
          </cell>
          <cell r="B570">
            <v>75470</v>
          </cell>
        </row>
        <row r="571">
          <cell r="A571" t="str">
            <v>Relación con familia</v>
          </cell>
          <cell r="B571">
            <v>75304</v>
          </cell>
          <cell r="D571">
            <v>72189</v>
          </cell>
          <cell r="E571">
            <v>95.863433549346595</v>
          </cell>
          <cell r="G571">
            <v>3115</v>
          </cell>
          <cell r="H571">
            <v>4.1365664506533504</v>
          </cell>
        </row>
        <row r="572">
          <cell r="A572" t="str">
            <v>Oportunidades de ser feliz</v>
          </cell>
          <cell r="B572">
            <v>75470</v>
          </cell>
          <cell r="D572">
            <v>72135</v>
          </cell>
          <cell r="E572">
            <v>95.581025573075394</v>
          </cell>
          <cell r="G572">
            <v>3303</v>
          </cell>
          <cell r="H572">
            <v>4.3765734729031402</v>
          </cell>
        </row>
        <row r="573">
          <cell r="A573" t="str">
            <v>Relación con padres</v>
          </cell>
          <cell r="B573">
            <v>75242</v>
          </cell>
          <cell r="D573">
            <v>71770</v>
          </cell>
          <cell r="E573">
            <v>95.385555939501899</v>
          </cell>
          <cell r="G573">
            <v>3472</v>
          </cell>
          <cell r="H573">
            <v>4.6144440604981298</v>
          </cell>
        </row>
        <row r="574">
          <cell r="A574" t="str">
            <v>Salud</v>
          </cell>
          <cell r="B574">
            <v>75470</v>
          </cell>
          <cell r="D574">
            <v>71390</v>
          </cell>
          <cell r="E574">
            <v>94.593878362263197</v>
          </cell>
          <cell r="G574">
            <v>4080</v>
          </cell>
          <cell r="H574">
            <v>5.4061216377368497</v>
          </cell>
        </row>
        <row r="575">
          <cell r="A575" t="str">
            <v>Casa donde vive</v>
          </cell>
          <cell r="B575">
            <v>75470</v>
          </cell>
          <cell r="D575">
            <v>71135</v>
          </cell>
          <cell r="E575">
            <v>94.255995759904593</v>
          </cell>
          <cell r="G575">
            <v>4335</v>
          </cell>
          <cell r="H575">
            <v>5.7440042400953999</v>
          </cell>
        </row>
        <row r="576">
          <cell r="A576" t="str">
            <v>Pertenencias</v>
          </cell>
          <cell r="B576">
            <v>75470</v>
          </cell>
          <cell r="D576">
            <v>70731</v>
          </cell>
          <cell r="E576">
            <v>93.720683715383601</v>
          </cell>
          <cell r="G576">
            <v>4739</v>
          </cell>
          <cell r="H576">
            <v>6.2793162846164003</v>
          </cell>
        </row>
        <row r="577">
          <cell r="A577" t="str">
            <v>Escuela o trabajo</v>
          </cell>
          <cell r="B577">
            <v>68950</v>
          </cell>
          <cell r="D577">
            <v>64125</v>
          </cell>
          <cell r="E577">
            <v>93.002175489485097</v>
          </cell>
          <cell r="G577">
            <v>4825</v>
          </cell>
          <cell r="H577">
            <v>6.99782451051487</v>
          </cell>
        </row>
        <row r="578">
          <cell r="A578" t="str">
            <v>Desempeño escolar o laboral</v>
          </cell>
          <cell r="B578">
            <v>68592</v>
          </cell>
          <cell r="D578">
            <v>63377</v>
          </cell>
          <cell r="E578">
            <v>92.397072544903196</v>
          </cell>
          <cell r="G578">
            <v>5183</v>
          </cell>
          <cell r="H578">
            <v>7.5562747842314</v>
          </cell>
        </row>
        <row r="579">
          <cell r="A579" t="str">
            <v>Profesores o jefes</v>
          </cell>
          <cell r="B579">
            <v>67693</v>
          </cell>
          <cell r="D579">
            <v>61156</v>
          </cell>
          <cell r="E579">
            <v>90.343166944883507</v>
          </cell>
          <cell r="G579">
            <v>6505</v>
          </cell>
          <cell r="H579">
            <v>9.6095608113098798</v>
          </cell>
        </row>
        <row r="580">
          <cell r="A580" t="str">
            <v>Aspecto físico</v>
          </cell>
          <cell r="B580">
            <v>75470</v>
          </cell>
          <cell r="D580">
            <v>67265</v>
          </cell>
          <cell r="E580">
            <v>89.128130382933605</v>
          </cell>
          <cell r="G580">
            <v>8205</v>
          </cell>
          <cell r="H580">
            <v>10.8718696170664</v>
          </cell>
        </row>
        <row r="581">
          <cell r="A581" t="str">
            <v>Dinero</v>
          </cell>
          <cell r="B581">
            <v>75470</v>
          </cell>
          <cell r="D581">
            <v>61102</v>
          </cell>
          <cell r="E581">
            <v>80.961971644361995</v>
          </cell>
          <cell r="G581">
            <v>14368</v>
          </cell>
          <cell r="H581">
            <v>19.038028355638001</v>
          </cell>
        </row>
        <row r="582">
          <cell r="A582" t="str">
            <v>Su colonia o barrio</v>
          </cell>
          <cell r="B582">
            <v>75470</v>
          </cell>
          <cell r="D582">
            <v>60407</v>
          </cell>
          <cell r="E582">
            <v>80.0410759242083</v>
          </cell>
          <cell r="G582">
            <v>15031</v>
          </cell>
          <cell r="H582">
            <v>19.916523121770201</v>
          </cell>
        </row>
        <row r="583">
          <cell r="A583" t="str">
            <v>Hermosillo</v>
          </cell>
          <cell r="B583">
            <v>205585</v>
          </cell>
        </row>
        <row r="584">
          <cell r="A584" t="str">
            <v>Salud</v>
          </cell>
          <cell r="B584">
            <v>205585</v>
          </cell>
          <cell r="D584">
            <v>196784</v>
          </cell>
          <cell r="E584">
            <v>95.719045650217694</v>
          </cell>
          <cell r="G584">
            <v>8801</v>
          </cell>
          <cell r="H584">
            <v>4.2809543497823297</v>
          </cell>
        </row>
        <row r="585">
          <cell r="A585" t="str">
            <v>Relación con padres</v>
          </cell>
          <cell r="B585">
            <v>205051</v>
          </cell>
          <cell r="D585">
            <v>195383</v>
          </cell>
          <cell r="E585">
            <v>95.285075420261293</v>
          </cell>
          <cell r="G585">
            <v>9668</v>
          </cell>
          <cell r="H585">
            <v>4.7149245797386996</v>
          </cell>
        </row>
        <row r="586">
          <cell r="A586" t="str">
            <v>Relación con familia</v>
          </cell>
          <cell r="B586">
            <v>205585</v>
          </cell>
          <cell r="D586">
            <v>195639</v>
          </cell>
          <cell r="E586">
            <v>95.162098402120805</v>
          </cell>
          <cell r="G586">
            <v>9778</v>
          </cell>
          <cell r="H586">
            <v>4.7561835737043099</v>
          </cell>
        </row>
        <row r="587">
          <cell r="A587" t="str">
            <v>Oportunidades de ser feliz</v>
          </cell>
          <cell r="B587">
            <v>205332</v>
          </cell>
          <cell r="D587">
            <v>193400</v>
          </cell>
          <cell r="E587">
            <v>94.1889233046968</v>
          </cell>
          <cell r="G587">
            <v>11657</v>
          </cell>
          <cell r="H587">
            <v>5.67714725420295</v>
          </cell>
        </row>
        <row r="588">
          <cell r="A588" t="str">
            <v>Pertenencias</v>
          </cell>
          <cell r="B588">
            <v>205328</v>
          </cell>
          <cell r="D588">
            <v>190183</v>
          </cell>
          <cell r="E588">
            <v>92.623996727187702</v>
          </cell>
          <cell r="G588">
            <v>15145</v>
          </cell>
          <cell r="H588">
            <v>7.3760032728122802</v>
          </cell>
        </row>
        <row r="589">
          <cell r="A589" t="str">
            <v>Desempeño escolar o laboral</v>
          </cell>
          <cell r="B589">
            <v>189756</v>
          </cell>
          <cell r="D589">
            <v>174828</v>
          </cell>
          <cell r="E589">
            <v>92.133055081262199</v>
          </cell>
          <cell r="G589">
            <v>14928</v>
          </cell>
          <cell r="H589">
            <v>7.86694491873775</v>
          </cell>
        </row>
        <row r="590">
          <cell r="A590" t="str">
            <v>Escuela o trabajo</v>
          </cell>
          <cell r="B590">
            <v>190699</v>
          </cell>
          <cell r="D590">
            <v>174129</v>
          </cell>
          <cell r="E590">
            <v>91.310914058280304</v>
          </cell>
          <cell r="G590">
            <v>16457</v>
          </cell>
          <cell r="H590">
            <v>8.6298302560579803</v>
          </cell>
        </row>
        <row r="591">
          <cell r="A591" t="str">
            <v>Casa donde vive</v>
          </cell>
          <cell r="B591">
            <v>205164</v>
          </cell>
          <cell r="D591">
            <v>186240</v>
          </cell>
          <cell r="E591">
            <v>90.776159560156799</v>
          </cell>
          <cell r="G591">
            <v>18924</v>
          </cell>
          <cell r="H591">
            <v>9.2238404398432507</v>
          </cell>
        </row>
        <row r="592">
          <cell r="A592" t="str">
            <v>Profesores o jefes</v>
          </cell>
          <cell r="B592">
            <v>188797</v>
          </cell>
          <cell r="D592">
            <v>169346</v>
          </cell>
          <cell r="E592">
            <v>89.6973998527519</v>
          </cell>
          <cell r="G592">
            <v>19338</v>
          </cell>
          <cell r="H592">
            <v>10.2427475012844</v>
          </cell>
        </row>
        <row r="593">
          <cell r="A593" t="str">
            <v>Aspecto físico</v>
          </cell>
          <cell r="B593">
            <v>205585</v>
          </cell>
          <cell r="D593">
            <v>180434</v>
          </cell>
          <cell r="E593">
            <v>87.7661307974804</v>
          </cell>
          <cell r="G593">
            <v>25151</v>
          </cell>
          <cell r="H593">
            <v>12.2338692025196</v>
          </cell>
        </row>
        <row r="594">
          <cell r="A594" t="str">
            <v>Dinero</v>
          </cell>
          <cell r="B594">
            <v>205467</v>
          </cell>
          <cell r="D594">
            <v>167830</v>
          </cell>
          <cell r="E594">
            <v>81.682216608993201</v>
          </cell>
          <cell r="G594">
            <v>37637</v>
          </cell>
          <cell r="H594">
            <v>18.317783391006799</v>
          </cell>
        </row>
        <row r="595">
          <cell r="A595" t="str">
            <v>Su colonia o barrio</v>
          </cell>
          <cell r="B595">
            <v>205585</v>
          </cell>
          <cell r="D595">
            <v>167067</v>
          </cell>
          <cell r="E595">
            <v>81.264197290658402</v>
          </cell>
          <cell r="G595">
            <v>37980</v>
          </cell>
          <cell r="H595">
            <v>18.474110465257699</v>
          </cell>
        </row>
        <row r="597">
          <cell r="A597" t="str">
            <v>Tabasco</v>
          </cell>
        </row>
        <row r="598">
          <cell r="A598" t="str">
            <v>Villahermosa</v>
          </cell>
          <cell r="B598">
            <v>97413</v>
          </cell>
        </row>
        <row r="599">
          <cell r="A599" t="str">
            <v>Salud</v>
          </cell>
          <cell r="B599">
            <v>97413</v>
          </cell>
          <cell r="D599">
            <v>92036</v>
          </cell>
          <cell r="E599">
            <v>94.480202847669204</v>
          </cell>
          <cell r="G599">
            <v>5298</v>
          </cell>
          <cell r="H599">
            <v>5.4386991469311097</v>
          </cell>
        </row>
        <row r="600">
          <cell r="A600" t="str">
            <v>Relación con familia</v>
          </cell>
          <cell r="B600">
            <v>97203</v>
          </cell>
          <cell r="D600">
            <v>91088</v>
          </cell>
          <cell r="E600">
            <v>93.709041901998901</v>
          </cell>
          <cell r="G600">
            <v>6115</v>
          </cell>
          <cell r="H600">
            <v>6.2909580980010897</v>
          </cell>
        </row>
        <row r="601">
          <cell r="A601" t="str">
            <v>Relación con padres</v>
          </cell>
          <cell r="B601">
            <v>97094</v>
          </cell>
          <cell r="D601">
            <v>89763</v>
          </cell>
          <cell r="E601">
            <v>92.449584938307197</v>
          </cell>
          <cell r="G601">
            <v>7168</v>
          </cell>
          <cell r="H601">
            <v>7.3825365110099499</v>
          </cell>
        </row>
        <row r="602">
          <cell r="A602" t="str">
            <v>Oportunidades de ser feliz</v>
          </cell>
          <cell r="B602">
            <v>97329</v>
          </cell>
          <cell r="D602">
            <v>89934</v>
          </cell>
          <cell r="E602">
            <v>92.402058995777196</v>
          </cell>
          <cell r="G602">
            <v>7075</v>
          </cell>
          <cell r="H602">
            <v>7.2691592433909697</v>
          </cell>
        </row>
        <row r="603">
          <cell r="A603" t="str">
            <v>Escuela o trabajo</v>
          </cell>
          <cell r="B603">
            <v>91649</v>
          </cell>
          <cell r="D603">
            <v>84399</v>
          </cell>
          <cell r="E603">
            <v>92.089384499558093</v>
          </cell>
          <cell r="G603">
            <v>7250</v>
          </cell>
          <cell r="H603">
            <v>7.9106155004419003</v>
          </cell>
        </row>
        <row r="604">
          <cell r="A604" t="str">
            <v>Desempeño escolar o laboral</v>
          </cell>
          <cell r="B604">
            <v>90830</v>
          </cell>
          <cell r="D604">
            <v>82709</v>
          </cell>
          <cell r="E604">
            <v>91.059121435649004</v>
          </cell>
          <cell r="G604">
            <v>8073</v>
          </cell>
          <cell r="H604">
            <v>8.8880325883518694</v>
          </cell>
        </row>
        <row r="605">
          <cell r="A605" t="str">
            <v>Casa donde vive</v>
          </cell>
          <cell r="B605">
            <v>97329</v>
          </cell>
          <cell r="D605">
            <v>85890</v>
          </cell>
          <cell r="E605">
            <v>88.247079493265105</v>
          </cell>
          <cell r="G605">
            <v>11391</v>
          </cell>
          <cell r="H605">
            <v>11.7036032426101</v>
          </cell>
        </row>
        <row r="606">
          <cell r="A606" t="str">
            <v>Pertenencias</v>
          </cell>
          <cell r="B606">
            <v>97133</v>
          </cell>
          <cell r="D606">
            <v>84581</v>
          </cell>
          <cell r="E606">
            <v>87.077512276981096</v>
          </cell>
          <cell r="G606">
            <v>12237</v>
          </cell>
          <cell r="H606">
            <v>12.598190110467099</v>
          </cell>
        </row>
        <row r="607">
          <cell r="A607" t="str">
            <v>Profesores o jefes</v>
          </cell>
          <cell r="B607">
            <v>89953</v>
          </cell>
          <cell r="D607">
            <v>78321</v>
          </cell>
          <cell r="E607">
            <v>87.068802596911695</v>
          </cell>
          <cell r="G607">
            <v>11632</v>
          </cell>
          <cell r="H607">
            <v>12.9311974030883</v>
          </cell>
        </row>
        <row r="608">
          <cell r="A608" t="str">
            <v>Aspecto físico</v>
          </cell>
          <cell r="B608">
            <v>97413</v>
          </cell>
          <cell r="D608">
            <v>83163</v>
          </cell>
          <cell r="E608">
            <v>85.371562317144495</v>
          </cell>
          <cell r="G608">
            <v>14029</v>
          </cell>
          <cell r="H608">
            <v>14.401568579142401</v>
          </cell>
        </row>
        <row r="609">
          <cell r="A609" t="str">
            <v>Dinero</v>
          </cell>
          <cell r="B609">
            <v>94406</v>
          </cell>
          <cell r="D609">
            <v>70725</v>
          </cell>
          <cell r="E609">
            <v>74.915789250683204</v>
          </cell>
          <cell r="G609">
            <v>23298</v>
          </cell>
          <cell r="H609">
            <v>24.678516196004502</v>
          </cell>
        </row>
        <row r="610">
          <cell r="A610" t="str">
            <v>Su colonia o barrio</v>
          </cell>
          <cell r="B610">
            <v>97329</v>
          </cell>
          <cell r="D610">
            <v>66516</v>
          </cell>
          <cell r="E610">
            <v>68.341398760903701</v>
          </cell>
          <cell r="G610">
            <v>30573</v>
          </cell>
          <cell r="H610">
            <v>31.412014918472401</v>
          </cell>
        </row>
        <row r="612">
          <cell r="A612" t="str">
            <v>Tamaulipas</v>
          </cell>
        </row>
        <row r="613">
          <cell r="A613" t="str">
            <v>Nuevo Laredo</v>
          </cell>
          <cell r="B613">
            <v>97684</v>
          </cell>
        </row>
        <row r="614">
          <cell r="A614" t="str">
            <v>Salud</v>
          </cell>
          <cell r="B614">
            <v>97684</v>
          </cell>
          <cell r="D614">
            <v>91567</v>
          </cell>
          <cell r="E614">
            <v>93.737971418041894</v>
          </cell>
          <cell r="G614">
            <v>6117</v>
          </cell>
          <cell r="H614">
            <v>6.26202858195815</v>
          </cell>
        </row>
        <row r="615">
          <cell r="A615" t="str">
            <v>Relación con familia</v>
          </cell>
          <cell r="B615">
            <v>97684</v>
          </cell>
          <cell r="D615">
            <v>91178</v>
          </cell>
          <cell r="E615">
            <v>93.339748577044304</v>
          </cell>
          <cell r="G615">
            <v>6506</v>
          </cell>
          <cell r="H615">
            <v>6.6602514229556498</v>
          </cell>
        </row>
        <row r="616">
          <cell r="A616" t="str">
            <v>Relación con padres</v>
          </cell>
          <cell r="B616">
            <v>96619</v>
          </cell>
          <cell r="D616">
            <v>90046</v>
          </cell>
          <cell r="E616">
            <v>93.196990240014898</v>
          </cell>
          <cell r="G616">
            <v>6573</v>
          </cell>
          <cell r="H616">
            <v>6.8030097599851</v>
          </cell>
        </row>
        <row r="617">
          <cell r="A617" t="str">
            <v>Pertenencias</v>
          </cell>
          <cell r="B617">
            <v>97684</v>
          </cell>
          <cell r="D617">
            <v>90182</v>
          </cell>
          <cell r="E617">
            <v>92.320134310634302</v>
          </cell>
          <cell r="G617">
            <v>7432</v>
          </cell>
          <cell r="H617">
            <v>7.60820605216822</v>
          </cell>
        </row>
        <row r="618">
          <cell r="A618" t="str">
            <v>Oportunidades de ser feliz</v>
          </cell>
          <cell r="B618">
            <v>97684</v>
          </cell>
          <cell r="D618">
            <v>89731</v>
          </cell>
          <cell r="E618">
            <v>91.858441505261894</v>
          </cell>
          <cell r="G618">
            <v>7607</v>
          </cell>
          <cell r="H618">
            <v>7.7873551451619498</v>
          </cell>
        </row>
        <row r="619">
          <cell r="A619" t="str">
            <v>Desempeño escolar o laboral</v>
          </cell>
          <cell r="B619">
            <v>83266</v>
          </cell>
          <cell r="D619">
            <v>76021</v>
          </cell>
          <cell r="E619">
            <v>91.298969567410495</v>
          </cell>
          <cell r="G619">
            <v>7225</v>
          </cell>
          <cell r="H619">
            <v>8.6770110249081291</v>
          </cell>
        </row>
        <row r="620">
          <cell r="A620" t="str">
            <v>Casa donde vive</v>
          </cell>
          <cell r="B620">
            <v>97684</v>
          </cell>
          <cell r="D620">
            <v>88827</v>
          </cell>
          <cell r="E620">
            <v>90.9330084763114</v>
          </cell>
          <cell r="G620">
            <v>8837</v>
          </cell>
          <cell r="H620">
            <v>9.0465173416321996</v>
          </cell>
        </row>
        <row r="621">
          <cell r="A621" t="str">
            <v>Escuela o trabajo</v>
          </cell>
          <cell r="B621">
            <v>83702</v>
          </cell>
          <cell r="D621">
            <v>75485</v>
          </cell>
          <cell r="E621">
            <v>90.183030274067505</v>
          </cell>
          <cell r="G621">
            <v>8197</v>
          </cell>
          <cell r="H621">
            <v>9.7930754342787498</v>
          </cell>
        </row>
        <row r="622">
          <cell r="A622" t="str">
            <v>Profesores o jefes</v>
          </cell>
          <cell r="B622">
            <v>82998</v>
          </cell>
          <cell r="D622">
            <v>73247</v>
          </cell>
          <cell r="E622">
            <v>88.251524133111602</v>
          </cell>
          <cell r="G622">
            <v>9616</v>
          </cell>
          <cell r="H622">
            <v>11.5858213450927</v>
          </cell>
        </row>
        <row r="623">
          <cell r="A623" t="str">
            <v>Aspecto físico</v>
          </cell>
          <cell r="B623">
            <v>97684</v>
          </cell>
          <cell r="D623">
            <v>81829</v>
          </cell>
          <cell r="E623">
            <v>83.769092174767593</v>
          </cell>
          <cell r="G623">
            <v>15855</v>
          </cell>
          <cell r="H623">
            <v>16.2309078252324</v>
          </cell>
        </row>
        <row r="624">
          <cell r="A624" t="str">
            <v>Su colonia o barrio</v>
          </cell>
          <cell r="B624">
            <v>97684</v>
          </cell>
          <cell r="D624">
            <v>77485</v>
          </cell>
          <cell r="E624">
            <v>79.322099832111704</v>
          </cell>
          <cell r="G624">
            <v>20179</v>
          </cell>
          <cell r="H624">
            <v>20.6574259858319</v>
          </cell>
        </row>
        <row r="625">
          <cell r="A625" t="str">
            <v>Dinero</v>
          </cell>
          <cell r="B625">
            <v>97442</v>
          </cell>
          <cell r="D625">
            <v>76361</v>
          </cell>
          <cell r="E625">
            <v>78.365591839247998</v>
          </cell>
          <cell r="G625">
            <v>21081</v>
          </cell>
          <cell r="H625">
            <v>21.634408160751999</v>
          </cell>
        </row>
        <row r="626">
          <cell r="A626" t="str">
            <v>Ciudad Victoria</v>
          </cell>
          <cell r="B626">
            <v>78396</v>
          </cell>
        </row>
        <row r="627">
          <cell r="A627" t="str">
            <v>Salud</v>
          </cell>
          <cell r="B627">
            <v>78396</v>
          </cell>
          <cell r="D627">
            <v>76211</v>
          </cell>
          <cell r="E627">
            <v>97.212868003469595</v>
          </cell>
          <cell r="G627">
            <v>2185</v>
          </cell>
          <cell r="H627">
            <v>2.78713199653044</v>
          </cell>
        </row>
        <row r="628">
          <cell r="A628" t="str">
            <v>Oportunidades de ser feliz</v>
          </cell>
          <cell r="B628">
            <v>78396</v>
          </cell>
          <cell r="D628">
            <v>76019</v>
          </cell>
          <cell r="E628">
            <v>96.9679575488545</v>
          </cell>
          <cell r="G628">
            <v>2377</v>
          </cell>
          <cell r="H628">
            <v>3.03204245114547</v>
          </cell>
        </row>
        <row r="629">
          <cell r="A629" t="str">
            <v>Relación con padres</v>
          </cell>
          <cell r="B629">
            <v>77943</v>
          </cell>
          <cell r="D629">
            <v>74869</v>
          </cell>
          <cell r="E629">
            <v>96.056092272558104</v>
          </cell>
          <cell r="G629">
            <v>3074</v>
          </cell>
          <cell r="H629">
            <v>3.9439077274418501</v>
          </cell>
        </row>
        <row r="630">
          <cell r="A630" t="str">
            <v>Relación con familia</v>
          </cell>
          <cell r="B630">
            <v>78396</v>
          </cell>
          <cell r="D630">
            <v>75207</v>
          </cell>
          <cell r="E630">
            <v>95.932190417878502</v>
          </cell>
          <cell r="G630">
            <v>3189</v>
          </cell>
          <cell r="H630">
            <v>4.0678095821215399</v>
          </cell>
        </row>
        <row r="631">
          <cell r="A631" t="str">
            <v>Escuela o trabajo</v>
          </cell>
          <cell r="B631">
            <v>70523</v>
          </cell>
          <cell r="D631">
            <v>67647</v>
          </cell>
          <cell r="E631">
            <v>95.9218978205692</v>
          </cell>
          <cell r="G631">
            <v>2876</v>
          </cell>
          <cell r="H631">
            <v>4.0781021794308199</v>
          </cell>
        </row>
        <row r="632">
          <cell r="A632" t="str">
            <v>Pertenencias</v>
          </cell>
          <cell r="B632">
            <v>78255</v>
          </cell>
          <cell r="D632">
            <v>74907</v>
          </cell>
          <cell r="E632">
            <v>95.721679125934401</v>
          </cell>
          <cell r="G632">
            <v>3306</v>
          </cell>
          <cell r="H632">
            <v>4.2246501820969904</v>
          </cell>
        </row>
        <row r="633">
          <cell r="A633" t="str">
            <v>Casa donde vive</v>
          </cell>
          <cell r="B633">
            <v>78396</v>
          </cell>
          <cell r="D633">
            <v>74829</v>
          </cell>
          <cell r="E633">
            <v>95.450022960355099</v>
          </cell>
          <cell r="G633">
            <v>3567</v>
          </cell>
          <cell r="H633">
            <v>4.5499770396448804</v>
          </cell>
        </row>
        <row r="634">
          <cell r="A634" t="str">
            <v>Desempeño escolar o laboral</v>
          </cell>
          <cell r="B634">
            <v>69934</v>
          </cell>
          <cell r="D634">
            <v>66324</v>
          </cell>
          <cell r="E634">
            <v>94.837990104956106</v>
          </cell>
          <cell r="G634">
            <v>3610</v>
          </cell>
          <cell r="H634">
            <v>5.1620098950438997</v>
          </cell>
        </row>
        <row r="635">
          <cell r="A635" t="str">
            <v>Profesores o jefes</v>
          </cell>
          <cell r="B635">
            <v>68962</v>
          </cell>
          <cell r="D635">
            <v>62794</v>
          </cell>
          <cell r="E635">
            <v>91.055943853136498</v>
          </cell>
          <cell r="G635">
            <v>6168</v>
          </cell>
          <cell r="H635">
            <v>8.94405614686349</v>
          </cell>
        </row>
        <row r="636">
          <cell r="A636" t="str">
            <v>Aspecto físico</v>
          </cell>
          <cell r="B636">
            <v>78396</v>
          </cell>
          <cell r="D636">
            <v>71337</v>
          </cell>
          <cell r="E636">
            <v>90.995714067044204</v>
          </cell>
          <cell r="G636">
            <v>7059</v>
          </cell>
          <cell r="H636">
            <v>9.0042859329557601</v>
          </cell>
        </row>
        <row r="637">
          <cell r="A637" t="str">
            <v>Su colonia o barrio</v>
          </cell>
          <cell r="B637">
            <v>78396</v>
          </cell>
          <cell r="D637">
            <v>68317</v>
          </cell>
          <cell r="E637">
            <v>87.143476707995305</v>
          </cell>
          <cell r="G637">
            <v>10079</v>
          </cell>
          <cell r="H637">
            <v>12.856523292004701</v>
          </cell>
        </row>
        <row r="638">
          <cell r="A638" t="str">
            <v>Dinero</v>
          </cell>
          <cell r="B638">
            <v>77163</v>
          </cell>
          <cell r="D638">
            <v>63655</v>
          </cell>
          <cell r="E638">
            <v>82.494200588364905</v>
          </cell>
          <cell r="G638">
            <v>13508</v>
          </cell>
          <cell r="H638">
            <v>17.505799411635099</v>
          </cell>
        </row>
        <row r="640">
          <cell r="A640" t="str">
            <v>Tlaxcala</v>
          </cell>
        </row>
        <row r="641">
          <cell r="A641" t="str">
            <v>Tlaxcala de Xicohténcatl</v>
          </cell>
          <cell r="B641">
            <v>24853</v>
          </cell>
        </row>
        <row r="642">
          <cell r="A642" t="str">
            <v>Salud</v>
          </cell>
          <cell r="B642">
            <v>24853</v>
          </cell>
          <cell r="D642">
            <v>24029</v>
          </cell>
          <cell r="E642">
            <v>96.684504888745806</v>
          </cell>
          <cell r="G642">
            <v>796</v>
          </cell>
          <cell r="H642">
            <v>3.2028326560173799</v>
          </cell>
        </row>
        <row r="643">
          <cell r="A643" t="str">
            <v>Oportunidades de ser feliz</v>
          </cell>
          <cell r="B643">
            <v>24853</v>
          </cell>
          <cell r="D643">
            <v>23800</v>
          </cell>
          <cell r="E643">
            <v>95.763086951273493</v>
          </cell>
          <cell r="G643">
            <v>1025</v>
          </cell>
          <cell r="H643">
            <v>4.1242505934897196</v>
          </cell>
        </row>
        <row r="644">
          <cell r="A644" t="str">
            <v>Pertenencias</v>
          </cell>
          <cell r="B644">
            <v>24853</v>
          </cell>
          <cell r="D644">
            <v>23469</v>
          </cell>
          <cell r="E644">
            <v>94.431255784010006</v>
          </cell>
          <cell r="G644">
            <v>1356</v>
          </cell>
          <cell r="H644">
            <v>5.4560817607532304</v>
          </cell>
        </row>
        <row r="645">
          <cell r="A645" t="str">
            <v>Casa donde vive</v>
          </cell>
          <cell r="B645">
            <v>24853</v>
          </cell>
          <cell r="D645">
            <v>23433</v>
          </cell>
          <cell r="E645">
            <v>94.286404055848394</v>
          </cell>
          <cell r="G645">
            <v>1392</v>
          </cell>
          <cell r="H645">
            <v>5.6009334889148201</v>
          </cell>
        </row>
        <row r="646">
          <cell r="A646" t="str">
            <v>Relación con familia</v>
          </cell>
          <cell r="B646">
            <v>24853</v>
          </cell>
          <cell r="D646">
            <v>23430</v>
          </cell>
          <cell r="E646">
            <v>94.274333078501598</v>
          </cell>
          <cell r="G646">
            <v>1395</v>
          </cell>
          <cell r="H646">
            <v>5.6130044662616196</v>
          </cell>
        </row>
        <row r="647">
          <cell r="A647" t="str">
            <v>Relación con padres</v>
          </cell>
          <cell r="B647">
            <v>24568</v>
          </cell>
          <cell r="D647">
            <v>23097</v>
          </cell>
          <cell r="E647">
            <v>94.012536633018598</v>
          </cell>
          <cell r="G647">
            <v>1443</v>
          </cell>
          <cell r="H647">
            <v>5.8734939759036102</v>
          </cell>
        </row>
        <row r="648">
          <cell r="A648" t="str">
            <v>Aspecto físico</v>
          </cell>
          <cell r="B648">
            <v>24853</v>
          </cell>
          <cell r="D648">
            <v>22797</v>
          </cell>
          <cell r="E648">
            <v>91.727356858326999</v>
          </cell>
          <cell r="G648">
            <v>2028</v>
          </cell>
          <cell r="H648">
            <v>8.1599806864362492</v>
          </cell>
        </row>
        <row r="649">
          <cell r="A649" t="str">
            <v>Desempeño escolar o laboral</v>
          </cell>
          <cell r="B649">
            <v>22744</v>
          </cell>
          <cell r="D649">
            <v>20708</v>
          </cell>
          <cell r="E649">
            <v>91.048188533239497</v>
          </cell>
          <cell r="G649">
            <v>2008</v>
          </cell>
          <cell r="H649">
            <v>8.8287020752726004</v>
          </cell>
        </row>
        <row r="650">
          <cell r="A650" t="str">
            <v>Escuela o trabajo</v>
          </cell>
          <cell r="B650">
            <v>22879</v>
          </cell>
          <cell r="D650">
            <v>20790</v>
          </cell>
          <cell r="E650">
            <v>90.869356178154604</v>
          </cell>
          <cell r="G650">
            <v>2061</v>
          </cell>
          <cell r="H650">
            <v>9.0082608505616495</v>
          </cell>
        </row>
        <row r="651">
          <cell r="A651" t="str">
            <v>Su colonia o barrio</v>
          </cell>
          <cell r="B651">
            <v>24853</v>
          </cell>
          <cell r="D651">
            <v>21882</v>
          </cell>
          <cell r="E651">
            <v>88.045708767553194</v>
          </cell>
          <cell r="G651">
            <v>2943</v>
          </cell>
          <cell r="H651">
            <v>11.84162877721</v>
          </cell>
        </row>
        <row r="652">
          <cell r="A652" t="str">
            <v>Profesores o jefes</v>
          </cell>
          <cell r="B652">
            <v>22285</v>
          </cell>
          <cell r="D652">
            <v>19061</v>
          </cell>
          <cell r="E652">
            <v>85.532869643257797</v>
          </cell>
          <cell r="G652">
            <v>3183</v>
          </cell>
          <cell r="H652">
            <v>14.2831501009648</v>
          </cell>
        </row>
        <row r="653">
          <cell r="A653" t="str">
            <v>Dinero</v>
          </cell>
          <cell r="B653">
            <v>24853</v>
          </cell>
          <cell r="D653">
            <v>20550</v>
          </cell>
          <cell r="E653">
            <v>82.686194825574404</v>
          </cell>
          <cell r="G653">
            <v>4275</v>
          </cell>
          <cell r="H653">
            <v>17.201142719188798</v>
          </cell>
        </row>
        <row r="655">
          <cell r="A655" t="str">
            <v>Veracruz de Ignacio de la Llave</v>
          </cell>
        </row>
        <row r="656">
          <cell r="A656" t="str">
            <v>Veracruz (A.M.)</v>
          </cell>
          <cell r="B656">
            <v>159823</v>
          </cell>
        </row>
        <row r="657">
          <cell r="A657" t="str">
            <v>Salud</v>
          </cell>
          <cell r="B657">
            <v>159823</v>
          </cell>
          <cell r="D657">
            <v>153183</v>
          </cell>
          <cell r="E657">
            <v>95.845403978150799</v>
          </cell>
          <cell r="G657">
            <v>6457</v>
          </cell>
          <cell r="H657">
            <v>4.04009435437953</v>
          </cell>
        </row>
        <row r="658">
          <cell r="A658" t="str">
            <v>Relación con familia</v>
          </cell>
          <cell r="B658">
            <v>159823</v>
          </cell>
          <cell r="D658">
            <v>147534</v>
          </cell>
          <cell r="E658">
            <v>92.310868898719207</v>
          </cell>
          <cell r="G658">
            <v>12289</v>
          </cell>
          <cell r="H658">
            <v>7.6891311012807897</v>
          </cell>
        </row>
        <row r="659">
          <cell r="A659" t="str">
            <v>Oportunidades de ser feliz</v>
          </cell>
          <cell r="B659">
            <v>159823</v>
          </cell>
          <cell r="D659">
            <v>147202</v>
          </cell>
          <cell r="E659">
            <v>92.103139097626794</v>
          </cell>
          <cell r="G659">
            <v>12621</v>
          </cell>
          <cell r="H659">
            <v>7.8968609023732501</v>
          </cell>
        </row>
        <row r="660">
          <cell r="A660" t="str">
            <v>Casa donde vive</v>
          </cell>
          <cell r="B660">
            <v>159823</v>
          </cell>
          <cell r="D660">
            <v>147001</v>
          </cell>
          <cell r="E660">
            <v>91.977374971061707</v>
          </cell>
          <cell r="G660">
            <v>12822</v>
          </cell>
          <cell r="H660">
            <v>8.0226250289382595</v>
          </cell>
        </row>
        <row r="661">
          <cell r="A661" t="str">
            <v>Relación con padres</v>
          </cell>
          <cell r="B661">
            <v>159293</v>
          </cell>
          <cell r="D661">
            <v>146338</v>
          </cell>
          <cell r="E661">
            <v>91.8671881375829</v>
          </cell>
          <cell r="G661">
            <v>12955</v>
          </cell>
          <cell r="H661">
            <v>8.1328118624170607</v>
          </cell>
        </row>
        <row r="662">
          <cell r="A662" t="str">
            <v>Escuela o trabajo</v>
          </cell>
          <cell r="B662">
            <v>147220</v>
          </cell>
          <cell r="D662">
            <v>133337</v>
          </cell>
          <cell r="E662">
            <v>90.569895394647503</v>
          </cell>
          <cell r="G662">
            <v>13883</v>
          </cell>
          <cell r="H662">
            <v>9.4301046053525308</v>
          </cell>
        </row>
        <row r="663">
          <cell r="A663" t="str">
            <v>Pertenencias</v>
          </cell>
          <cell r="B663">
            <v>159823</v>
          </cell>
          <cell r="D663">
            <v>144531</v>
          </cell>
          <cell r="E663">
            <v>90.431915306307602</v>
          </cell>
          <cell r="G663">
            <v>15292</v>
          </cell>
          <cell r="H663">
            <v>9.5680846936924002</v>
          </cell>
        </row>
        <row r="664">
          <cell r="A664" t="str">
            <v>Desempeño escolar o laboral</v>
          </cell>
          <cell r="B664">
            <v>146619</v>
          </cell>
          <cell r="D664">
            <v>130210</v>
          </cell>
          <cell r="E664">
            <v>88.808408187206297</v>
          </cell>
          <cell r="G664">
            <v>16409</v>
          </cell>
          <cell r="H664">
            <v>11.1915918127937</v>
          </cell>
        </row>
        <row r="665">
          <cell r="A665" t="str">
            <v>Profesores o jefes</v>
          </cell>
          <cell r="B665">
            <v>146311</v>
          </cell>
          <cell r="D665">
            <v>126867</v>
          </cell>
          <cell r="E665">
            <v>86.710500235799103</v>
          </cell>
          <cell r="G665">
            <v>19444</v>
          </cell>
          <cell r="H665">
            <v>13.289499764200899</v>
          </cell>
        </row>
        <row r="666">
          <cell r="A666" t="str">
            <v>Aspecto físico</v>
          </cell>
          <cell r="B666">
            <v>159823</v>
          </cell>
          <cell r="D666">
            <v>138122</v>
          </cell>
          <cell r="E666">
            <v>86.421854176182407</v>
          </cell>
          <cell r="G666">
            <v>21518</v>
          </cell>
          <cell r="H666">
            <v>13.463644156348</v>
          </cell>
        </row>
        <row r="667">
          <cell r="A667" t="str">
            <v>Dinero</v>
          </cell>
          <cell r="B667">
            <v>159823</v>
          </cell>
          <cell r="D667">
            <v>118723</v>
          </cell>
          <cell r="E667">
            <v>74.284051732228804</v>
          </cell>
          <cell r="G667">
            <v>41100</v>
          </cell>
          <cell r="H667">
            <v>25.7159482677712</v>
          </cell>
        </row>
        <row r="668">
          <cell r="A668" t="str">
            <v>Su colonia o barrio</v>
          </cell>
          <cell r="B668">
            <v>159823</v>
          </cell>
          <cell r="D668">
            <v>113573</v>
          </cell>
          <cell r="E668">
            <v>71.061737046607803</v>
          </cell>
          <cell r="G668">
            <v>46250</v>
          </cell>
          <cell r="H668">
            <v>28.938262953392201</v>
          </cell>
        </row>
        <row r="670">
          <cell r="A670" t="str">
            <v>Yucatán</v>
          </cell>
        </row>
        <row r="671">
          <cell r="A671" t="str">
            <v>Mérida</v>
          </cell>
          <cell r="B671">
            <v>228910</v>
          </cell>
        </row>
        <row r="672">
          <cell r="A672" t="str">
            <v>Oportunidades de ser feliz</v>
          </cell>
          <cell r="B672">
            <v>228910</v>
          </cell>
          <cell r="D672">
            <v>218648</v>
          </cell>
          <cell r="E672">
            <v>95.517015420907796</v>
          </cell>
          <cell r="G672">
            <v>10122</v>
          </cell>
          <cell r="H672">
            <v>4.4218251714647696</v>
          </cell>
        </row>
        <row r="673">
          <cell r="A673" t="str">
            <v>Salud</v>
          </cell>
          <cell r="B673">
            <v>228910</v>
          </cell>
          <cell r="D673">
            <v>216691</v>
          </cell>
          <cell r="E673">
            <v>94.662094272858297</v>
          </cell>
          <cell r="G673">
            <v>12219</v>
          </cell>
          <cell r="H673">
            <v>5.3379057271416697</v>
          </cell>
        </row>
        <row r="674">
          <cell r="A674" t="str">
            <v>Relación con familia</v>
          </cell>
          <cell r="B674">
            <v>228772</v>
          </cell>
          <cell r="D674">
            <v>216180</v>
          </cell>
          <cell r="E674">
            <v>94.495829909254596</v>
          </cell>
          <cell r="G674">
            <v>12592</v>
          </cell>
          <cell r="H674">
            <v>5.5041700907453697</v>
          </cell>
        </row>
        <row r="675">
          <cell r="A675" t="str">
            <v>Casa donde vive</v>
          </cell>
          <cell r="B675">
            <v>228910</v>
          </cell>
          <cell r="D675">
            <v>215858</v>
          </cell>
          <cell r="E675">
            <v>94.298195797475003</v>
          </cell>
          <cell r="G675">
            <v>12890</v>
          </cell>
          <cell r="H675">
            <v>5.6310340308418203</v>
          </cell>
        </row>
        <row r="676">
          <cell r="A676" t="str">
            <v>Pertenencias</v>
          </cell>
          <cell r="B676">
            <v>228762</v>
          </cell>
          <cell r="D676">
            <v>215379</v>
          </cell>
          <cell r="E676">
            <v>94.149815091667307</v>
          </cell>
          <cell r="G676">
            <v>13383</v>
          </cell>
          <cell r="H676">
            <v>5.8501849083326798</v>
          </cell>
        </row>
        <row r="677">
          <cell r="A677" t="str">
            <v>Relación con padres</v>
          </cell>
          <cell r="B677">
            <v>226689</v>
          </cell>
          <cell r="D677">
            <v>210050</v>
          </cell>
          <cell r="E677">
            <v>92.6599879129556</v>
          </cell>
          <cell r="G677">
            <v>16639</v>
          </cell>
          <cell r="H677">
            <v>7.3400120870443599</v>
          </cell>
        </row>
        <row r="678">
          <cell r="A678" t="str">
            <v>Desempeño escolar o laboral</v>
          </cell>
          <cell r="B678">
            <v>209791</v>
          </cell>
          <cell r="D678">
            <v>191345</v>
          </cell>
          <cell r="E678">
            <v>91.2074397853101</v>
          </cell>
          <cell r="G678">
            <v>18446</v>
          </cell>
          <cell r="H678">
            <v>8.7925602146898605</v>
          </cell>
        </row>
        <row r="679">
          <cell r="A679" t="str">
            <v>Escuela o trabajo</v>
          </cell>
          <cell r="B679">
            <v>211319</v>
          </cell>
          <cell r="D679">
            <v>190539</v>
          </cell>
          <cell r="E679">
            <v>90.1665254898992</v>
          </cell>
          <cell r="G679">
            <v>20780</v>
          </cell>
          <cell r="H679">
            <v>9.8334745101008405</v>
          </cell>
        </row>
        <row r="680">
          <cell r="A680" t="str">
            <v>Profesores o jefes</v>
          </cell>
          <cell r="B680">
            <v>208813</v>
          </cell>
          <cell r="D680">
            <v>184889</v>
          </cell>
          <cell r="E680">
            <v>88.542858921618901</v>
          </cell>
          <cell r="G680">
            <v>23924</v>
          </cell>
          <cell r="H680">
            <v>11.457141078381101</v>
          </cell>
        </row>
        <row r="681">
          <cell r="A681" t="str">
            <v>Su colonia o barrio</v>
          </cell>
          <cell r="B681">
            <v>228910</v>
          </cell>
          <cell r="D681">
            <v>201211</v>
          </cell>
          <cell r="E681">
            <v>87.899611200908694</v>
          </cell>
          <cell r="G681">
            <v>27537</v>
          </cell>
          <cell r="H681">
            <v>12.029618627408199</v>
          </cell>
        </row>
        <row r="682">
          <cell r="A682" t="str">
            <v>Aspecto físico</v>
          </cell>
          <cell r="B682">
            <v>228910</v>
          </cell>
          <cell r="D682">
            <v>200028</v>
          </cell>
          <cell r="E682">
            <v>87.3828142064567</v>
          </cell>
          <cell r="G682">
            <v>28882</v>
          </cell>
          <cell r="H682">
            <v>12.6171857935433</v>
          </cell>
        </row>
        <row r="683">
          <cell r="A683" t="str">
            <v>Dinero</v>
          </cell>
          <cell r="B683">
            <v>228770</v>
          </cell>
          <cell r="D683">
            <v>187553</v>
          </cell>
          <cell r="E683">
            <v>81.983214582331598</v>
          </cell>
          <cell r="G683">
            <v>41217</v>
          </cell>
          <cell r="H683">
            <v>18.016785417668402</v>
          </cell>
        </row>
        <row r="685">
          <cell r="A685" t="str">
            <v>Zacatecas</v>
          </cell>
        </row>
        <row r="686">
          <cell r="A686" t="str">
            <v>Zacatecas (A.M.)</v>
          </cell>
          <cell r="B686">
            <v>68969</v>
          </cell>
        </row>
        <row r="687">
          <cell r="A687" t="str">
            <v>Oportunidades de ser feliz</v>
          </cell>
          <cell r="B687">
            <v>68969</v>
          </cell>
          <cell r="D687">
            <v>65474</v>
          </cell>
          <cell r="E687">
            <v>94.932505908451603</v>
          </cell>
          <cell r="G687">
            <v>3364</v>
          </cell>
          <cell r="H687">
            <v>4.8775536835389799</v>
          </cell>
        </row>
        <row r="688">
          <cell r="A688" t="str">
            <v>Salud</v>
          </cell>
          <cell r="B688">
            <v>68969</v>
          </cell>
          <cell r="D688">
            <v>64635</v>
          </cell>
          <cell r="E688">
            <v>93.716017341124299</v>
          </cell>
          <cell r="G688">
            <v>4334</v>
          </cell>
          <cell r="H688">
            <v>6.2839826588757299</v>
          </cell>
        </row>
        <row r="689">
          <cell r="A689" t="str">
            <v>Casa donde vive</v>
          </cell>
          <cell r="B689">
            <v>68969</v>
          </cell>
          <cell r="D689">
            <v>64110</v>
          </cell>
          <cell r="E689">
            <v>92.954805782308</v>
          </cell>
          <cell r="G689">
            <v>4859</v>
          </cell>
          <cell r="H689">
            <v>7.0451942176920097</v>
          </cell>
        </row>
        <row r="690">
          <cell r="A690" t="str">
            <v>Escuela o trabajo</v>
          </cell>
          <cell r="B690">
            <v>64599</v>
          </cell>
          <cell r="D690">
            <v>59340</v>
          </cell>
          <cell r="E690">
            <v>91.859007105373095</v>
          </cell>
          <cell r="G690">
            <v>5259</v>
          </cell>
          <cell r="H690">
            <v>8.1409928946268497</v>
          </cell>
        </row>
        <row r="691">
          <cell r="A691" t="str">
            <v>Relación con padres</v>
          </cell>
          <cell r="B691">
            <v>68759</v>
          </cell>
          <cell r="D691">
            <v>63123</v>
          </cell>
          <cell r="E691">
            <v>91.803254846638296</v>
          </cell>
          <cell r="G691">
            <v>5636</v>
          </cell>
          <cell r="H691">
            <v>8.1967451533617393</v>
          </cell>
        </row>
        <row r="692">
          <cell r="A692" t="str">
            <v>Relación con familia</v>
          </cell>
          <cell r="B692">
            <v>68969</v>
          </cell>
          <cell r="D692">
            <v>63092</v>
          </cell>
          <cell r="E692">
            <v>91.478780321593803</v>
          </cell>
          <cell r="G692">
            <v>5802</v>
          </cell>
          <cell r="H692">
            <v>8.4124751700039102</v>
          </cell>
        </row>
        <row r="693">
          <cell r="A693" t="str">
            <v>Pertenencias</v>
          </cell>
          <cell r="B693">
            <v>68782</v>
          </cell>
          <cell r="D693">
            <v>62416</v>
          </cell>
          <cell r="E693">
            <v>90.744671571050603</v>
          </cell>
          <cell r="G693">
            <v>6366</v>
          </cell>
          <cell r="H693">
            <v>9.2553284289494293</v>
          </cell>
        </row>
        <row r="694">
          <cell r="A694" t="str">
            <v>Desempeño escolar o laboral</v>
          </cell>
          <cell r="B694">
            <v>64354</v>
          </cell>
          <cell r="D694">
            <v>57172</v>
          </cell>
          <cell r="E694">
            <v>88.839854554495403</v>
          </cell>
          <cell r="G694">
            <v>7182</v>
          </cell>
          <cell r="H694">
            <v>11.1601454455046</v>
          </cell>
        </row>
        <row r="695">
          <cell r="A695" t="str">
            <v>Profesores o jefes</v>
          </cell>
          <cell r="B695">
            <v>63952</v>
          </cell>
          <cell r="D695">
            <v>54889</v>
          </cell>
          <cell r="E695">
            <v>85.828433825369004</v>
          </cell>
          <cell r="G695">
            <v>9063</v>
          </cell>
          <cell r="H695">
            <v>14.171566174631</v>
          </cell>
        </row>
        <row r="696">
          <cell r="A696" t="str">
            <v>Aspecto físico</v>
          </cell>
          <cell r="B696">
            <v>68969</v>
          </cell>
          <cell r="D696">
            <v>58316</v>
          </cell>
          <cell r="E696">
            <v>84.553930026533706</v>
          </cell>
          <cell r="G696">
            <v>10653</v>
          </cell>
          <cell r="H696">
            <v>15.446069973466299</v>
          </cell>
        </row>
        <row r="697">
          <cell r="A697" t="str">
            <v>Su colonia o barrio</v>
          </cell>
          <cell r="B697">
            <v>68969</v>
          </cell>
          <cell r="D697">
            <v>56176</v>
          </cell>
          <cell r="E697">
            <v>81.4510867201206</v>
          </cell>
          <cell r="G697">
            <v>12721</v>
          </cell>
          <cell r="H697">
            <v>18.444518551813101</v>
          </cell>
        </row>
        <row r="698">
          <cell r="A698" t="str">
            <v>Dinero</v>
          </cell>
          <cell r="B698">
            <v>68845</v>
          </cell>
          <cell r="D698">
            <v>55807</v>
          </cell>
          <cell r="E698">
            <v>81.061805505120205</v>
          </cell>
          <cell r="G698">
            <v>13038</v>
          </cell>
          <cell r="H698">
            <v>18.938194494879799</v>
          </cell>
        </row>
      </sheetData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egi.org.mx/programas/cnsipee/2025/" TargetMode="External"/><Relationship Id="rId1" Type="http://schemas.openxmlformats.org/officeDocument/2006/relationships/hyperlink" Target="https://www.inegi.org.mx/programas/cngspspe/202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90E7-7F10-400B-9C44-F5AC06C4F7FF}">
  <dimension ref="A1:B13"/>
  <sheetViews>
    <sheetView showGridLines="0" tabSelected="1" workbookViewId="0">
      <selection activeCell="C7" sqref="C7"/>
    </sheetView>
  </sheetViews>
  <sheetFormatPr baseColWidth="10" defaultColWidth="11.42578125" defaultRowHeight="15" x14ac:dyDescent="0.25"/>
  <cols>
    <col min="1" max="1" width="29.7109375" style="1" customWidth="1"/>
    <col min="2" max="2" width="79.140625" style="1" customWidth="1"/>
    <col min="3" max="16384" width="11.42578125" style="1"/>
  </cols>
  <sheetData>
    <row r="1" spans="1:2" x14ac:dyDescent="0.25">
      <c r="A1" s="33" t="s">
        <v>111</v>
      </c>
      <c r="B1" s="34"/>
    </row>
    <row r="2" spans="1:2" ht="45" x14ac:dyDescent="0.25">
      <c r="A2" s="2" t="s">
        <v>85</v>
      </c>
      <c r="B2" s="3" t="s">
        <v>96</v>
      </c>
    </row>
    <row r="3" spans="1:2" x14ac:dyDescent="0.25">
      <c r="A3" s="2" t="s">
        <v>86</v>
      </c>
      <c r="B3" s="5" t="s">
        <v>97</v>
      </c>
    </row>
    <row r="4" spans="1:2" ht="45" x14ac:dyDescent="0.25">
      <c r="A4" s="2" t="s">
        <v>87</v>
      </c>
      <c r="B4" s="6" t="s">
        <v>98</v>
      </c>
    </row>
    <row r="5" spans="1:2" x14ac:dyDescent="0.25">
      <c r="A5" s="2" t="s">
        <v>88</v>
      </c>
      <c r="B5" s="2" t="s">
        <v>89</v>
      </c>
    </row>
    <row r="6" spans="1:2" ht="45" x14ac:dyDescent="0.25">
      <c r="A6" s="2" t="s">
        <v>90</v>
      </c>
      <c r="B6" s="32" t="s">
        <v>112</v>
      </c>
    </row>
    <row r="7" spans="1:2" x14ac:dyDescent="0.25">
      <c r="A7" s="2"/>
      <c r="B7" s="31" t="s">
        <v>101</v>
      </c>
    </row>
    <row r="8" spans="1:2" x14ac:dyDescent="0.25">
      <c r="A8" s="2" t="s">
        <v>91</v>
      </c>
      <c r="B8" s="4" t="s">
        <v>102</v>
      </c>
    </row>
    <row r="9" spans="1:2" x14ac:dyDescent="0.25">
      <c r="A9" s="2" t="s">
        <v>92</v>
      </c>
      <c r="B9" s="8" t="s">
        <v>103</v>
      </c>
    </row>
    <row r="10" spans="1:2" x14ac:dyDescent="0.25">
      <c r="A10" s="2" t="s">
        <v>93</v>
      </c>
      <c r="B10" s="7" t="s">
        <v>100</v>
      </c>
    </row>
    <row r="11" spans="1:2" x14ac:dyDescent="0.25">
      <c r="A11" s="2" t="s">
        <v>94</v>
      </c>
      <c r="B11" s="9" t="s">
        <v>104</v>
      </c>
    </row>
    <row r="12" spans="1:2" x14ac:dyDescent="0.25">
      <c r="A12" s="5" t="s">
        <v>99</v>
      </c>
      <c r="B12" s="9" t="s">
        <v>105</v>
      </c>
    </row>
    <row r="13" spans="1:2" ht="150" x14ac:dyDescent="0.25">
      <c r="A13" s="2" t="s">
        <v>95</v>
      </c>
      <c r="B13" s="32" t="s">
        <v>113</v>
      </c>
    </row>
  </sheetData>
  <mergeCells count="1">
    <mergeCell ref="A1:B1"/>
  </mergeCells>
  <hyperlinks>
    <hyperlink ref="B8" r:id="rId1" location="tabulados" xr:uid="{B99B10E2-017E-4F5D-B705-B0459FA90718}"/>
    <hyperlink ref="B7" r:id="rId2" display="https://www.inegi.org.mx/programas/cnsipee/2025/" xr:uid="{F07CD2E4-FAD7-4DA5-BA0F-CE06B9CC15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7429-8077-47B8-9143-7EE57CA466B3}">
  <sheetPr filterMode="1"/>
  <dimension ref="A1:P1189"/>
  <sheetViews>
    <sheetView showGridLines="0" topLeftCell="C1" workbookViewId="0">
      <selection activeCell="H1011" sqref="H1011"/>
    </sheetView>
  </sheetViews>
  <sheetFormatPr baseColWidth="10" defaultRowHeight="15" x14ac:dyDescent="0.25"/>
  <cols>
    <col min="1" max="1" width="11.42578125" style="13"/>
    <col min="2" max="2" width="34" style="23" customWidth="1"/>
    <col min="3" max="3" width="17.42578125" style="23" bestFit="1" customWidth="1"/>
    <col min="4" max="4" width="11.42578125" style="23"/>
    <col min="5" max="5" width="49.42578125" style="23" customWidth="1"/>
    <col min="6" max="6" width="11.42578125" style="23"/>
    <col min="7" max="7" width="16.42578125" style="15" customWidth="1"/>
    <col min="8" max="16" width="16.42578125" style="12" customWidth="1"/>
  </cols>
  <sheetData>
    <row r="1" spans="1:16" s="19" customFormat="1" ht="30" x14ac:dyDescent="0.25">
      <c r="A1" s="14" t="s">
        <v>0</v>
      </c>
      <c r="B1" s="11" t="s">
        <v>1</v>
      </c>
      <c r="C1" s="17" t="s">
        <v>110</v>
      </c>
      <c r="D1" s="17" t="s">
        <v>2</v>
      </c>
      <c r="E1" s="17" t="s">
        <v>107</v>
      </c>
      <c r="F1" s="17" t="s">
        <v>106</v>
      </c>
      <c r="G1" s="18" t="s">
        <v>26</v>
      </c>
      <c r="H1" s="17" t="s">
        <v>6</v>
      </c>
      <c r="I1" s="17" t="s">
        <v>12</v>
      </c>
      <c r="J1" s="17" t="s">
        <v>13</v>
      </c>
      <c r="K1" s="17" t="s">
        <v>15</v>
      </c>
      <c r="L1" s="17" t="s">
        <v>16</v>
      </c>
      <c r="M1" s="17" t="s">
        <v>17</v>
      </c>
      <c r="N1" s="17" t="s">
        <v>18</v>
      </c>
      <c r="O1" s="17" t="s">
        <v>19</v>
      </c>
      <c r="P1" s="17" t="s">
        <v>25</v>
      </c>
    </row>
    <row r="2" spans="1:16" hidden="1" x14ac:dyDescent="0.25">
      <c r="A2" s="22" t="s">
        <v>81</v>
      </c>
      <c r="B2" s="21" t="s">
        <v>82</v>
      </c>
      <c r="C2" s="21" t="s">
        <v>80</v>
      </c>
      <c r="D2" s="21">
        <v>2019</v>
      </c>
      <c r="E2" s="28" t="s">
        <v>83</v>
      </c>
      <c r="F2" s="21" t="s">
        <v>108</v>
      </c>
      <c r="G2" s="16">
        <f>SUM(H2:P2)</f>
        <v>22593</v>
      </c>
      <c r="H2" s="10">
        <v>2343</v>
      </c>
      <c r="I2" s="10">
        <v>13</v>
      </c>
      <c r="J2" s="10">
        <v>3792</v>
      </c>
      <c r="K2" s="10">
        <v>145</v>
      </c>
      <c r="L2" s="10">
        <v>76</v>
      </c>
      <c r="M2" s="10" t="s">
        <v>33</v>
      </c>
      <c r="N2" s="10">
        <v>1543</v>
      </c>
      <c r="O2" s="10">
        <v>8010</v>
      </c>
      <c r="P2" s="10">
        <v>6671</v>
      </c>
    </row>
    <row r="3" spans="1:16" hidden="1" x14ac:dyDescent="0.25">
      <c r="A3" s="22" t="s">
        <v>81</v>
      </c>
      <c r="B3" s="21" t="s">
        <v>82</v>
      </c>
      <c r="C3" s="21" t="s">
        <v>80</v>
      </c>
      <c r="D3" s="21">
        <v>2019</v>
      </c>
      <c r="E3" s="28" t="s">
        <v>83</v>
      </c>
      <c r="F3" s="21" t="s">
        <v>109</v>
      </c>
      <c r="G3" s="16">
        <f t="shared" ref="G3:G66" si="0">SUM(H3:P3)</f>
        <v>12910</v>
      </c>
      <c r="H3" s="10">
        <v>2143</v>
      </c>
      <c r="I3" s="10">
        <v>10</v>
      </c>
      <c r="J3" s="10">
        <v>3454</v>
      </c>
      <c r="K3" s="10">
        <v>114</v>
      </c>
      <c r="L3" s="10">
        <v>40</v>
      </c>
      <c r="M3" s="10" t="s">
        <v>33</v>
      </c>
      <c r="N3" s="10">
        <v>415</v>
      </c>
      <c r="O3" s="10">
        <v>3933</v>
      </c>
      <c r="P3" s="10">
        <v>2801</v>
      </c>
    </row>
    <row r="4" spans="1:16" ht="15" hidden="1" customHeight="1" x14ac:dyDescent="0.25">
      <c r="A4" s="24" t="s">
        <v>81</v>
      </c>
      <c r="B4" s="25" t="s">
        <v>82</v>
      </c>
      <c r="C4" s="25" t="s">
        <v>80</v>
      </c>
      <c r="D4" s="25">
        <v>2019</v>
      </c>
      <c r="E4" s="29" t="s">
        <v>83</v>
      </c>
      <c r="F4" s="20" t="s">
        <v>26</v>
      </c>
      <c r="G4" s="26">
        <f t="shared" si="0"/>
        <v>35503</v>
      </c>
      <c r="H4" s="27">
        <v>4486</v>
      </c>
      <c r="I4" s="27">
        <v>23</v>
      </c>
      <c r="J4" s="27">
        <v>7246</v>
      </c>
      <c r="K4" s="27">
        <v>259</v>
      </c>
      <c r="L4" s="27">
        <v>116</v>
      </c>
      <c r="M4" s="27" t="s">
        <v>33</v>
      </c>
      <c r="N4" s="27">
        <v>1958</v>
      </c>
      <c r="O4" s="27">
        <v>11943</v>
      </c>
      <c r="P4" s="27">
        <v>9472</v>
      </c>
    </row>
    <row r="5" spans="1:16" ht="15" hidden="1" customHeight="1" x14ac:dyDescent="0.25">
      <c r="A5" s="22" t="s">
        <v>81</v>
      </c>
      <c r="B5" s="21" t="s">
        <v>82</v>
      </c>
      <c r="C5" s="21" t="s">
        <v>80</v>
      </c>
      <c r="D5" s="21">
        <v>2019</v>
      </c>
      <c r="E5" s="28" t="s">
        <v>84</v>
      </c>
      <c r="F5" s="21" t="s">
        <v>108</v>
      </c>
      <c r="G5" s="16">
        <f t="shared" si="0"/>
        <v>1780</v>
      </c>
      <c r="H5" s="10">
        <v>74</v>
      </c>
      <c r="I5" s="10">
        <v>4</v>
      </c>
      <c r="J5" s="10">
        <v>492</v>
      </c>
      <c r="K5" s="10">
        <v>24</v>
      </c>
      <c r="L5" s="10">
        <v>0</v>
      </c>
      <c r="M5" s="10" t="s">
        <v>33</v>
      </c>
      <c r="N5" s="10">
        <v>49</v>
      </c>
      <c r="O5" s="10">
        <v>671</v>
      </c>
      <c r="P5" s="10">
        <v>466</v>
      </c>
    </row>
    <row r="6" spans="1:16" ht="15" hidden="1" customHeight="1" x14ac:dyDescent="0.25">
      <c r="A6" s="22" t="s">
        <v>81</v>
      </c>
      <c r="B6" s="21" t="s">
        <v>82</v>
      </c>
      <c r="C6" s="21" t="s">
        <v>80</v>
      </c>
      <c r="D6" s="21">
        <v>2019</v>
      </c>
      <c r="E6" s="28" t="s">
        <v>84</v>
      </c>
      <c r="F6" s="21" t="s">
        <v>109</v>
      </c>
      <c r="G6" s="16">
        <f t="shared" si="0"/>
        <v>1507</v>
      </c>
      <c r="H6" s="10">
        <v>144</v>
      </c>
      <c r="I6" s="10">
        <v>1</v>
      </c>
      <c r="J6" s="10">
        <v>686</v>
      </c>
      <c r="K6" s="10">
        <v>49</v>
      </c>
      <c r="L6" s="10">
        <v>0</v>
      </c>
      <c r="M6" s="10" t="s">
        <v>33</v>
      </c>
      <c r="N6" s="10">
        <v>37</v>
      </c>
      <c r="O6" s="10">
        <v>375</v>
      </c>
      <c r="P6" s="10">
        <v>215</v>
      </c>
    </row>
    <row r="7" spans="1:16" ht="15" hidden="1" customHeight="1" x14ac:dyDescent="0.25">
      <c r="A7" s="24" t="s">
        <v>81</v>
      </c>
      <c r="B7" s="25" t="s">
        <v>82</v>
      </c>
      <c r="C7" s="25" t="s">
        <v>80</v>
      </c>
      <c r="D7" s="25">
        <v>2019</v>
      </c>
      <c r="E7" s="29" t="s">
        <v>84</v>
      </c>
      <c r="F7" s="20" t="s">
        <v>26</v>
      </c>
      <c r="G7" s="26">
        <f t="shared" si="0"/>
        <v>3287</v>
      </c>
      <c r="H7" s="27">
        <v>218</v>
      </c>
      <c r="I7" s="27">
        <v>5</v>
      </c>
      <c r="J7" s="27">
        <v>1178</v>
      </c>
      <c r="K7" s="27">
        <v>73</v>
      </c>
      <c r="L7" s="27">
        <v>0</v>
      </c>
      <c r="M7" s="27" t="s">
        <v>33</v>
      </c>
      <c r="N7" s="27">
        <v>86</v>
      </c>
      <c r="O7" s="27">
        <v>1046</v>
      </c>
      <c r="P7" s="27">
        <v>681</v>
      </c>
    </row>
    <row r="8" spans="1:16" ht="15" hidden="1" customHeight="1" x14ac:dyDescent="0.25">
      <c r="A8" s="22" t="s">
        <v>4</v>
      </c>
      <c r="B8" s="21" t="s">
        <v>5</v>
      </c>
      <c r="C8" s="21" t="s">
        <v>3</v>
      </c>
      <c r="D8" s="21">
        <v>2019</v>
      </c>
      <c r="E8" s="28" t="s">
        <v>83</v>
      </c>
      <c r="F8" s="21" t="s">
        <v>108</v>
      </c>
      <c r="G8" s="16">
        <f t="shared" si="0"/>
        <v>276</v>
      </c>
      <c r="H8" s="10">
        <v>7</v>
      </c>
      <c r="I8" s="10">
        <v>0</v>
      </c>
      <c r="J8" s="10">
        <v>54</v>
      </c>
      <c r="K8" s="10">
        <v>2</v>
      </c>
      <c r="L8" s="10">
        <v>0</v>
      </c>
      <c r="M8" s="10" t="s">
        <v>33</v>
      </c>
      <c r="N8" s="10">
        <v>2</v>
      </c>
      <c r="O8" s="10">
        <v>146</v>
      </c>
      <c r="P8" s="10">
        <v>65</v>
      </c>
    </row>
    <row r="9" spans="1:16" ht="15" hidden="1" customHeight="1" x14ac:dyDescent="0.25">
      <c r="A9" s="22" t="s">
        <v>4</v>
      </c>
      <c r="B9" s="21" t="s">
        <v>5</v>
      </c>
      <c r="C9" s="21" t="s">
        <v>3</v>
      </c>
      <c r="D9" s="21">
        <v>2019</v>
      </c>
      <c r="E9" s="28" t="s">
        <v>83</v>
      </c>
      <c r="F9" s="21" t="s">
        <v>109</v>
      </c>
      <c r="G9" s="16">
        <f t="shared" si="0"/>
        <v>151</v>
      </c>
      <c r="H9" s="10">
        <v>16</v>
      </c>
      <c r="I9" s="10">
        <v>0</v>
      </c>
      <c r="J9" s="10">
        <v>50</v>
      </c>
      <c r="K9" s="10">
        <v>3</v>
      </c>
      <c r="L9" s="10">
        <v>0</v>
      </c>
      <c r="M9" s="10" t="s">
        <v>33</v>
      </c>
      <c r="N9" s="10">
        <v>1</v>
      </c>
      <c r="O9" s="10">
        <v>48</v>
      </c>
      <c r="P9" s="10">
        <v>33</v>
      </c>
    </row>
    <row r="10" spans="1:16" hidden="1" x14ac:dyDescent="0.25">
      <c r="A10" s="24" t="s">
        <v>4</v>
      </c>
      <c r="B10" s="25" t="s">
        <v>5</v>
      </c>
      <c r="C10" s="25" t="s">
        <v>3</v>
      </c>
      <c r="D10" s="25">
        <v>2019</v>
      </c>
      <c r="E10" s="29" t="s">
        <v>83</v>
      </c>
      <c r="F10" s="20" t="s">
        <v>26</v>
      </c>
      <c r="G10" s="26">
        <f t="shared" si="0"/>
        <v>427</v>
      </c>
      <c r="H10" s="27">
        <v>23</v>
      </c>
      <c r="I10" s="27">
        <v>0</v>
      </c>
      <c r="J10" s="27">
        <v>104</v>
      </c>
      <c r="K10" s="27">
        <v>5</v>
      </c>
      <c r="L10" s="27">
        <v>0</v>
      </c>
      <c r="M10" s="27" t="s">
        <v>33</v>
      </c>
      <c r="N10" s="27">
        <v>3</v>
      </c>
      <c r="O10" s="27">
        <v>194</v>
      </c>
      <c r="P10" s="27">
        <v>98</v>
      </c>
    </row>
    <row r="11" spans="1:16" hidden="1" x14ac:dyDescent="0.25">
      <c r="A11" s="22" t="s">
        <v>4</v>
      </c>
      <c r="B11" s="21" t="s">
        <v>5</v>
      </c>
      <c r="C11" s="21" t="s">
        <v>3</v>
      </c>
      <c r="D11" s="21">
        <v>2019</v>
      </c>
      <c r="E11" s="28" t="s">
        <v>84</v>
      </c>
      <c r="F11" s="21" t="s">
        <v>108</v>
      </c>
      <c r="G11" s="16">
        <f t="shared" si="0"/>
        <v>25</v>
      </c>
      <c r="H11" s="10">
        <v>0</v>
      </c>
      <c r="I11" s="10">
        <v>0</v>
      </c>
      <c r="J11" s="10">
        <v>4</v>
      </c>
      <c r="K11" s="10">
        <v>0</v>
      </c>
      <c r="L11" s="10">
        <v>0</v>
      </c>
      <c r="M11" s="10" t="s">
        <v>33</v>
      </c>
      <c r="N11" s="10">
        <v>0</v>
      </c>
      <c r="O11" s="10">
        <v>19</v>
      </c>
      <c r="P11" s="10">
        <v>2</v>
      </c>
    </row>
    <row r="12" spans="1:16" hidden="1" x14ac:dyDescent="0.25">
      <c r="A12" s="22" t="s">
        <v>4</v>
      </c>
      <c r="B12" s="21" t="s">
        <v>5</v>
      </c>
      <c r="C12" s="21" t="s">
        <v>3</v>
      </c>
      <c r="D12" s="21">
        <v>2019</v>
      </c>
      <c r="E12" s="28" t="s">
        <v>84</v>
      </c>
      <c r="F12" s="21" t="s">
        <v>109</v>
      </c>
      <c r="G12" s="16">
        <f t="shared" si="0"/>
        <v>17</v>
      </c>
      <c r="H12" s="10">
        <v>1</v>
      </c>
      <c r="I12" s="10">
        <v>0</v>
      </c>
      <c r="J12" s="10">
        <v>8</v>
      </c>
      <c r="K12" s="10">
        <v>1</v>
      </c>
      <c r="L12" s="10">
        <v>0</v>
      </c>
      <c r="M12" s="10" t="s">
        <v>33</v>
      </c>
      <c r="N12" s="10">
        <v>0</v>
      </c>
      <c r="O12" s="10">
        <v>7</v>
      </c>
      <c r="P12" s="10">
        <v>0</v>
      </c>
    </row>
    <row r="13" spans="1:16" hidden="1" x14ac:dyDescent="0.25">
      <c r="A13" s="24" t="s">
        <v>4</v>
      </c>
      <c r="B13" s="25" t="s">
        <v>5</v>
      </c>
      <c r="C13" s="25" t="s">
        <v>3</v>
      </c>
      <c r="D13" s="25">
        <v>2019</v>
      </c>
      <c r="E13" s="29" t="s">
        <v>84</v>
      </c>
      <c r="F13" s="20" t="s">
        <v>26</v>
      </c>
      <c r="G13" s="26">
        <f t="shared" si="0"/>
        <v>42</v>
      </c>
      <c r="H13" s="27">
        <v>1</v>
      </c>
      <c r="I13" s="27">
        <v>0</v>
      </c>
      <c r="J13" s="27">
        <v>12</v>
      </c>
      <c r="K13" s="27">
        <v>1</v>
      </c>
      <c r="L13" s="27">
        <v>0</v>
      </c>
      <c r="M13" s="27" t="s">
        <v>33</v>
      </c>
      <c r="N13" s="27">
        <v>0</v>
      </c>
      <c r="O13" s="27">
        <v>26</v>
      </c>
      <c r="P13" s="27">
        <v>2</v>
      </c>
    </row>
    <row r="14" spans="1:16" hidden="1" x14ac:dyDescent="0.25">
      <c r="A14" s="22" t="s">
        <v>29</v>
      </c>
      <c r="B14" s="21" t="s">
        <v>30</v>
      </c>
      <c r="C14" s="21" t="s">
        <v>3</v>
      </c>
      <c r="D14" s="21">
        <v>2019</v>
      </c>
      <c r="E14" s="28" t="s">
        <v>83</v>
      </c>
      <c r="F14" s="21" t="s">
        <v>108</v>
      </c>
      <c r="G14" s="16">
        <f t="shared" si="0"/>
        <v>795</v>
      </c>
      <c r="H14" s="10">
        <v>18</v>
      </c>
      <c r="I14" s="10">
        <v>1</v>
      </c>
      <c r="J14" s="10">
        <v>118</v>
      </c>
      <c r="K14" s="10">
        <v>1</v>
      </c>
      <c r="L14" s="10">
        <v>0</v>
      </c>
      <c r="M14" s="10" t="s">
        <v>33</v>
      </c>
      <c r="N14" s="10">
        <v>19</v>
      </c>
      <c r="O14" s="10">
        <v>149</v>
      </c>
      <c r="P14" s="10">
        <v>489</v>
      </c>
    </row>
    <row r="15" spans="1:16" hidden="1" x14ac:dyDescent="0.25">
      <c r="A15" s="22" t="s">
        <v>29</v>
      </c>
      <c r="B15" s="21" t="s">
        <v>30</v>
      </c>
      <c r="C15" s="21" t="s">
        <v>3</v>
      </c>
      <c r="D15" s="21">
        <v>2019</v>
      </c>
      <c r="E15" s="28" t="s">
        <v>83</v>
      </c>
      <c r="F15" s="21" t="s">
        <v>109</v>
      </c>
      <c r="G15" s="16">
        <f t="shared" si="0"/>
        <v>476</v>
      </c>
      <c r="H15" s="10">
        <v>38</v>
      </c>
      <c r="I15" s="10">
        <v>0</v>
      </c>
      <c r="J15" s="10">
        <v>101</v>
      </c>
      <c r="K15" s="10">
        <v>0</v>
      </c>
      <c r="L15" s="10">
        <v>0</v>
      </c>
      <c r="M15" s="10" t="s">
        <v>33</v>
      </c>
      <c r="N15" s="10">
        <v>5</v>
      </c>
      <c r="O15" s="10">
        <v>109</v>
      </c>
      <c r="P15" s="10">
        <v>223</v>
      </c>
    </row>
    <row r="16" spans="1:16" hidden="1" x14ac:dyDescent="0.25">
      <c r="A16" s="24" t="s">
        <v>29</v>
      </c>
      <c r="B16" s="25" t="s">
        <v>30</v>
      </c>
      <c r="C16" s="25" t="s">
        <v>3</v>
      </c>
      <c r="D16" s="25">
        <v>2019</v>
      </c>
      <c r="E16" s="29" t="s">
        <v>83</v>
      </c>
      <c r="F16" s="20" t="s">
        <v>26</v>
      </c>
      <c r="G16" s="26">
        <f t="shared" si="0"/>
        <v>1271</v>
      </c>
      <c r="H16" s="27">
        <v>56</v>
      </c>
      <c r="I16" s="27">
        <v>1</v>
      </c>
      <c r="J16" s="27">
        <v>219</v>
      </c>
      <c r="K16" s="27">
        <v>1</v>
      </c>
      <c r="L16" s="27">
        <v>0</v>
      </c>
      <c r="M16" s="27" t="s">
        <v>33</v>
      </c>
      <c r="N16" s="27">
        <v>24</v>
      </c>
      <c r="O16" s="27">
        <v>258</v>
      </c>
      <c r="P16" s="27">
        <v>712</v>
      </c>
    </row>
    <row r="17" spans="1:16" hidden="1" x14ac:dyDescent="0.25">
      <c r="A17" s="22" t="s">
        <v>29</v>
      </c>
      <c r="B17" s="21" t="s">
        <v>30</v>
      </c>
      <c r="C17" s="21" t="s">
        <v>3</v>
      </c>
      <c r="D17" s="21">
        <v>2019</v>
      </c>
      <c r="E17" s="28" t="s">
        <v>84</v>
      </c>
      <c r="F17" s="21" t="s">
        <v>108</v>
      </c>
      <c r="G17" s="16">
        <f t="shared" si="0"/>
        <v>91</v>
      </c>
      <c r="H17" s="10">
        <v>1</v>
      </c>
      <c r="I17" s="10">
        <v>0</v>
      </c>
      <c r="J17" s="10">
        <v>21</v>
      </c>
      <c r="K17" s="10">
        <v>0</v>
      </c>
      <c r="L17" s="10">
        <v>0</v>
      </c>
      <c r="M17" s="10" t="s">
        <v>33</v>
      </c>
      <c r="N17" s="10">
        <v>4</v>
      </c>
      <c r="O17" s="10">
        <v>15</v>
      </c>
      <c r="P17" s="10">
        <v>50</v>
      </c>
    </row>
    <row r="18" spans="1:16" hidden="1" x14ac:dyDescent="0.25">
      <c r="A18" s="22" t="s">
        <v>29</v>
      </c>
      <c r="B18" s="21" t="s">
        <v>30</v>
      </c>
      <c r="C18" s="21" t="s">
        <v>3</v>
      </c>
      <c r="D18" s="21">
        <v>2019</v>
      </c>
      <c r="E18" s="28" t="s">
        <v>84</v>
      </c>
      <c r="F18" s="21" t="s">
        <v>109</v>
      </c>
      <c r="G18" s="16">
        <f t="shared" si="0"/>
        <v>55</v>
      </c>
      <c r="H18" s="10">
        <v>5</v>
      </c>
      <c r="I18" s="10">
        <v>0</v>
      </c>
      <c r="J18" s="10">
        <v>23</v>
      </c>
      <c r="K18" s="10">
        <v>0</v>
      </c>
      <c r="L18" s="10">
        <v>0</v>
      </c>
      <c r="M18" s="10" t="s">
        <v>33</v>
      </c>
      <c r="N18" s="10">
        <v>0</v>
      </c>
      <c r="O18" s="10">
        <v>9</v>
      </c>
      <c r="P18" s="10">
        <v>18</v>
      </c>
    </row>
    <row r="19" spans="1:16" hidden="1" x14ac:dyDescent="0.25">
      <c r="A19" s="24" t="s">
        <v>29</v>
      </c>
      <c r="B19" s="25" t="s">
        <v>30</v>
      </c>
      <c r="C19" s="25" t="s">
        <v>3</v>
      </c>
      <c r="D19" s="25">
        <v>2019</v>
      </c>
      <c r="E19" s="29" t="s">
        <v>84</v>
      </c>
      <c r="F19" s="20" t="s">
        <v>26</v>
      </c>
      <c r="G19" s="26">
        <f t="shared" si="0"/>
        <v>146</v>
      </c>
      <c r="H19" s="27">
        <v>0</v>
      </c>
      <c r="I19" s="27">
        <v>4</v>
      </c>
      <c r="J19" s="27">
        <v>68</v>
      </c>
      <c r="K19" s="27">
        <v>24</v>
      </c>
      <c r="L19" s="27">
        <v>44</v>
      </c>
      <c r="M19" s="27" t="s">
        <v>33</v>
      </c>
      <c r="N19" s="27">
        <v>0</v>
      </c>
      <c r="O19" s="27">
        <v>0</v>
      </c>
      <c r="P19" s="27">
        <v>6</v>
      </c>
    </row>
    <row r="20" spans="1:16" hidden="1" x14ac:dyDescent="0.25">
      <c r="A20" s="22" t="s">
        <v>37</v>
      </c>
      <c r="B20" s="21" t="s">
        <v>38</v>
      </c>
      <c r="C20" s="21" t="s">
        <v>3</v>
      </c>
      <c r="D20" s="21">
        <v>2019</v>
      </c>
      <c r="E20" s="28" t="s">
        <v>83</v>
      </c>
      <c r="F20" s="21" t="s">
        <v>108</v>
      </c>
      <c r="G20" s="16">
        <f t="shared" si="0"/>
        <v>232</v>
      </c>
      <c r="H20" s="10">
        <v>10</v>
      </c>
      <c r="I20" s="10">
        <v>0</v>
      </c>
      <c r="J20" s="10">
        <v>49</v>
      </c>
      <c r="K20" s="10">
        <v>1</v>
      </c>
      <c r="L20" s="10">
        <v>0</v>
      </c>
      <c r="M20" s="10" t="s">
        <v>33</v>
      </c>
      <c r="N20" s="10">
        <v>3</v>
      </c>
      <c r="O20" s="10">
        <v>78</v>
      </c>
      <c r="P20" s="10">
        <v>91</v>
      </c>
    </row>
    <row r="21" spans="1:16" hidden="1" x14ac:dyDescent="0.25">
      <c r="A21" s="22" t="s">
        <v>37</v>
      </c>
      <c r="B21" s="21" t="s">
        <v>38</v>
      </c>
      <c r="C21" s="21" t="s">
        <v>3</v>
      </c>
      <c r="D21" s="21">
        <v>2019</v>
      </c>
      <c r="E21" s="28" t="s">
        <v>83</v>
      </c>
      <c r="F21" s="21" t="s">
        <v>109</v>
      </c>
      <c r="G21" s="16">
        <f t="shared" si="0"/>
        <v>131</v>
      </c>
      <c r="H21" s="10">
        <v>5</v>
      </c>
      <c r="I21" s="10">
        <v>0</v>
      </c>
      <c r="J21" s="10">
        <v>35</v>
      </c>
      <c r="K21" s="10">
        <v>2</v>
      </c>
      <c r="L21" s="10">
        <v>0</v>
      </c>
      <c r="M21" s="10" t="s">
        <v>33</v>
      </c>
      <c r="N21" s="10">
        <v>1</v>
      </c>
      <c r="O21" s="10">
        <v>63</v>
      </c>
      <c r="P21" s="10">
        <v>25</v>
      </c>
    </row>
    <row r="22" spans="1:16" hidden="1" x14ac:dyDescent="0.25">
      <c r="A22" s="24" t="s">
        <v>37</v>
      </c>
      <c r="B22" s="25" t="s">
        <v>38</v>
      </c>
      <c r="C22" s="25" t="s">
        <v>3</v>
      </c>
      <c r="D22" s="25">
        <v>2019</v>
      </c>
      <c r="E22" s="29" t="s">
        <v>83</v>
      </c>
      <c r="F22" s="20" t="s">
        <v>26</v>
      </c>
      <c r="G22" s="26">
        <f t="shared" si="0"/>
        <v>363</v>
      </c>
      <c r="H22" s="27">
        <v>15</v>
      </c>
      <c r="I22" s="27">
        <v>0</v>
      </c>
      <c r="J22" s="27">
        <v>84</v>
      </c>
      <c r="K22" s="27">
        <v>3</v>
      </c>
      <c r="L22" s="27">
        <v>0</v>
      </c>
      <c r="M22" s="27" t="s">
        <v>33</v>
      </c>
      <c r="N22" s="27">
        <v>4</v>
      </c>
      <c r="O22" s="27">
        <v>141</v>
      </c>
      <c r="P22" s="27">
        <v>116</v>
      </c>
    </row>
    <row r="23" spans="1:16" hidden="1" x14ac:dyDescent="0.25">
      <c r="A23" s="22" t="s">
        <v>37</v>
      </c>
      <c r="B23" s="21" t="s">
        <v>38</v>
      </c>
      <c r="C23" s="21" t="s">
        <v>3</v>
      </c>
      <c r="D23" s="21">
        <v>2019</v>
      </c>
      <c r="E23" s="28" t="s">
        <v>84</v>
      </c>
      <c r="F23" s="21" t="s">
        <v>108</v>
      </c>
      <c r="G23" s="16">
        <f t="shared" si="0"/>
        <v>24</v>
      </c>
      <c r="H23" s="10">
        <v>0</v>
      </c>
      <c r="I23" s="10">
        <v>0</v>
      </c>
      <c r="J23" s="10">
        <v>7</v>
      </c>
      <c r="K23" s="10">
        <v>2</v>
      </c>
      <c r="L23" s="10">
        <v>0</v>
      </c>
      <c r="M23" s="10" t="s">
        <v>33</v>
      </c>
      <c r="N23" s="10">
        <v>0</v>
      </c>
      <c r="O23" s="10">
        <v>9</v>
      </c>
      <c r="P23" s="10">
        <v>6</v>
      </c>
    </row>
    <row r="24" spans="1:16" hidden="1" x14ac:dyDescent="0.25">
      <c r="A24" s="22" t="s">
        <v>37</v>
      </c>
      <c r="B24" s="21" t="s">
        <v>38</v>
      </c>
      <c r="C24" s="21" t="s">
        <v>3</v>
      </c>
      <c r="D24" s="21">
        <v>2019</v>
      </c>
      <c r="E24" s="28" t="s">
        <v>84</v>
      </c>
      <c r="F24" s="21" t="s">
        <v>109</v>
      </c>
      <c r="G24" s="16">
        <f t="shared" si="0"/>
        <v>22</v>
      </c>
      <c r="H24" s="10">
        <v>3</v>
      </c>
      <c r="I24" s="10">
        <v>0</v>
      </c>
      <c r="J24" s="10">
        <v>8</v>
      </c>
      <c r="K24" s="10">
        <v>0</v>
      </c>
      <c r="L24" s="10">
        <v>0</v>
      </c>
      <c r="M24" s="10" t="s">
        <v>33</v>
      </c>
      <c r="N24" s="10">
        <v>0</v>
      </c>
      <c r="O24" s="10">
        <v>9</v>
      </c>
      <c r="P24" s="10">
        <v>2</v>
      </c>
    </row>
    <row r="25" spans="1:16" hidden="1" x14ac:dyDescent="0.25">
      <c r="A25" s="24" t="s">
        <v>37</v>
      </c>
      <c r="B25" s="25" t="s">
        <v>38</v>
      </c>
      <c r="C25" s="25" t="s">
        <v>3</v>
      </c>
      <c r="D25" s="25">
        <v>2019</v>
      </c>
      <c r="E25" s="29" t="s">
        <v>84</v>
      </c>
      <c r="F25" s="20" t="s">
        <v>26</v>
      </c>
      <c r="G25" s="26">
        <f t="shared" si="0"/>
        <v>46</v>
      </c>
      <c r="H25" s="27">
        <v>3</v>
      </c>
      <c r="I25" s="27">
        <v>0</v>
      </c>
      <c r="J25" s="27">
        <v>15</v>
      </c>
      <c r="K25" s="27">
        <v>2</v>
      </c>
      <c r="L25" s="27">
        <v>0</v>
      </c>
      <c r="M25" s="27" t="s">
        <v>33</v>
      </c>
      <c r="N25" s="27">
        <v>0</v>
      </c>
      <c r="O25" s="27">
        <v>18</v>
      </c>
      <c r="P25" s="27">
        <v>8</v>
      </c>
    </row>
    <row r="26" spans="1:16" hidden="1" x14ac:dyDescent="0.25">
      <c r="A26" s="22" t="s">
        <v>41</v>
      </c>
      <c r="B26" s="21" t="s">
        <v>42</v>
      </c>
      <c r="C26" s="21" t="s">
        <v>3</v>
      </c>
      <c r="D26" s="21">
        <v>2019</v>
      </c>
      <c r="E26" s="28" t="s">
        <v>83</v>
      </c>
      <c r="F26" s="21" t="s">
        <v>108</v>
      </c>
      <c r="G26" s="16">
        <f t="shared" si="0"/>
        <v>165</v>
      </c>
      <c r="H26" s="10">
        <v>13</v>
      </c>
      <c r="I26" s="10">
        <v>3</v>
      </c>
      <c r="J26" s="10">
        <v>25</v>
      </c>
      <c r="K26" s="10">
        <v>0</v>
      </c>
      <c r="L26" s="10">
        <v>0</v>
      </c>
      <c r="M26" s="10" t="s">
        <v>33</v>
      </c>
      <c r="N26" s="10">
        <v>1</v>
      </c>
      <c r="O26" s="10">
        <v>103</v>
      </c>
      <c r="P26" s="10">
        <v>20</v>
      </c>
    </row>
    <row r="27" spans="1:16" hidden="1" x14ac:dyDescent="0.25">
      <c r="A27" s="22" t="s">
        <v>41</v>
      </c>
      <c r="B27" s="21" t="s">
        <v>42</v>
      </c>
      <c r="C27" s="21" t="s">
        <v>3</v>
      </c>
      <c r="D27" s="21">
        <v>2019</v>
      </c>
      <c r="E27" s="28" t="s">
        <v>83</v>
      </c>
      <c r="F27" s="21" t="s">
        <v>109</v>
      </c>
      <c r="G27" s="16">
        <f t="shared" si="0"/>
        <v>77</v>
      </c>
      <c r="H27" s="10">
        <v>16</v>
      </c>
      <c r="I27" s="10">
        <v>2</v>
      </c>
      <c r="J27" s="10">
        <v>33</v>
      </c>
      <c r="K27" s="10">
        <v>0</v>
      </c>
      <c r="L27" s="10">
        <v>0</v>
      </c>
      <c r="M27" s="10" t="s">
        <v>33</v>
      </c>
      <c r="N27" s="10">
        <v>1</v>
      </c>
      <c r="O27" s="10">
        <v>17</v>
      </c>
      <c r="P27" s="10">
        <v>8</v>
      </c>
    </row>
    <row r="28" spans="1:16" hidden="1" x14ac:dyDescent="0.25">
      <c r="A28" s="24" t="s">
        <v>41</v>
      </c>
      <c r="B28" s="25" t="s">
        <v>42</v>
      </c>
      <c r="C28" s="25" t="s">
        <v>3</v>
      </c>
      <c r="D28" s="25">
        <v>2019</v>
      </c>
      <c r="E28" s="29" t="s">
        <v>83</v>
      </c>
      <c r="F28" s="20" t="s">
        <v>26</v>
      </c>
      <c r="G28" s="26">
        <f t="shared" si="0"/>
        <v>242</v>
      </c>
      <c r="H28" s="27">
        <v>29</v>
      </c>
      <c r="I28" s="27">
        <v>5</v>
      </c>
      <c r="J28" s="27">
        <v>58</v>
      </c>
      <c r="K28" s="27">
        <v>0</v>
      </c>
      <c r="L28" s="27">
        <v>0</v>
      </c>
      <c r="M28" s="27" t="s">
        <v>33</v>
      </c>
      <c r="N28" s="27">
        <v>2</v>
      </c>
      <c r="O28" s="27">
        <v>120</v>
      </c>
      <c r="P28" s="27">
        <v>28</v>
      </c>
    </row>
    <row r="29" spans="1:16" hidden="1" x14ac:dyDescent="0.25">
      <c r="A29" s="22" t="s">
        <v>41</v>
      </c>
      <c r="B29" s="21" t="s">
        <v>42</v>
      </c>
      <c r="C29" s="21" t="s">
        <v>3</v>
      </c>
      <c r="D29" s="21">
        <v>2019</v>
      </c>
      <c r="E29" s="28" t="s">
        <v>84</v>
      </c>
      <c r="F29" s="21" t="s">
        <v>108</v>
      </c>
      <c r="G29" s="16">
        <f t="shared" si="0"/>
        <v>23</v>
      </c>
      <c r="H29" s="10">
        <v>0</v>
      </c>
      <c r="I29" s="10">
        <v>0</v>
      </c>
      <c r="J29" s="10">
        <v>6</v>
      </c>
      <c r="K29" s="10">
        <v>1</v>
      </c>
      <c r="L29" s="10">
        <v>0</v>
      </c>
      <c r="M29" s="10" t="s">
        <v>33</v>
      </c>
      <c r="N29" s="10">
        <v>0</v>
      </c>
      <c r="O29" s="10">
        <v>16</v>
      </c>
      <c r="P29" s="10">
        <v>0</v>
      </c>
    </row>
    <row r="30" spans="1:16" hidden="1" x14ac:dyDescent="0.25">
      <c r="A30" s="22" t="s">
        <v>41</v>
      </c>
      <c r="B30" s="21" t="s">
        <v>42</v>
      </c>
      <c r="C30" s="21" t="s">
        <v>3</v>
      </c>
      <c r="D30" s="21">
        <v>2019</v>
      </c>
      <c r="E30" s="28" t="s">
        <v>84</v>
      </c>
      <c r="F30" s="21" t="s">
        <v>109</v>
      </c>
      <c r="G30" s="16">
        <f t="shared" si="0"/>
        <v>27</v>
      </c>
      <c r="H30" s="10">
        <v>4</v>
      </c>
      <c r="I30" s="10">
        <v>0</v>
      </c>
      <c r="J30" s="10">
        <v>11</v>
      </c>
      <c r="K30" s="10">
        <v>3</v>
      </c>
      <c r="L30" s="10">
        <v>0</v>
      </c>
      <c r="M30" s="10" t="s">
        <v>33</v>
      </c>
      <c r="N30" s="10">
        <v>0</v>
      </c>
      <c r="O30" s="10">
        <v>9</v>
      </c>
      <c r="P30" s="10">
        <v>0</v>
      </c>
    </row>
    <row r="31" spans="1:16" hidden="1" x14ac:dyDescent="0.25">
      <c r="A31" s="24" t="s">
        <v>41</v>
      </c>
      <c r="B31" s="25" t="s">
        <v>42</v>
      </c>
      <c r="C31" s="25" t="s">
        <v>3</v>
      </c>
      <c r="D31" s="25">
        <v>2019</v>
      </c>
      <c r="E31" s="29" t="s">
        <v>84</v>
      </c>
      <c r="F31" s="20" t="s">
        <v>26</v>
      </c>
      <c r="G31" s="26">
        <f t="shared" si="0"/>
        <v>50</v>
      </c>
      <c r="H31" s="27">
        <v>4</v>
      </c>
      <c r="I31" s="27">
        <v>0</v>
      </c>
      <c r="J31" s="27">
        <v>17</v>
      </c>
      <c r="K31" s="27">
        <v>4</v>
      </c>
      <c r="L31" s="27">
        <v>0</v>
      </c>
      <c r="M31" s="27" t="s">
        <v>33</v>
      </c>
      <c r="N31" s="27">
        <v>0</v>
      </c>
      <c r="O31" s="27">
        <v>25</v>
      </c>
      <c r="P31" s="27">
        <v>0</v>
      </c>
    </row>
    <row r="32" spans="1:16" hidden="1" x14ac:dyDescent="0.25">
      <c r="A32" s="22" t="s">
        <v>46</v>
      </c>
      <c r="B32" s="21" t="s">
        <v>47</v>
      </c>
      <c r="C32" s="21" t="s">
        <v>3</v>
      </c>
      <c r="D32" s="21">
        <v>2019</v>
      </c>
      <c r="E32" s="28" t="s">
        <v>83</v>
      </c>
      <c r="F32" s="21" t="s">
        <v>108</v>
      </c>
      <c r="G32" s="16">
        <f t="shared" si="0"/>
        <v>180</v>
      </c>
      <c r="H32" s="10">
        <v>8</v>
      </c>
      <c r="I32" s="10">
        <v>1</v>
      </c>
      <c r="J32" s="10">
        <v>17</v>
      </c>
      <c r="K32" s="10">
        <v>0</v>
      </c>
      <c r="L32" s="10">
        <v>0</v>
      </c>
      <c r="M32" s="10" t="s">
        <v>33</v>
      </c>
      <c r="N32" s="10">
        <v>0</v>
      </c>
      <c r="O32" s="10">
        <v>125</v>
      </c>
      <c r="P32" s="10">
        <v>29</v>
      </c>
    </row>
    <row r="33" spans="1:16" hidden="1" x14ac:dyDescent="0.25">
      <c r="A33" s="22" t="s">
        <v>46</v>
      </c>
      <c r="B33" s="21" t="s">
        <v>47</v>
      </c>
      <c r="C33" s="21" t="s">
        <v>3</v>
      </c>
      <c r="D33" s="21">
        <v>2019</v>
      </c>
      <c r="E33" s="28" t="s">
        <v>83</v>
      </c>
      <c r="F33" s="21" t="s">
        <v>109</v>
      </c>
      <c r="G33" s="16">
        <f t="shared" si="0"/>
        <v>85</v>
      </c>
      <c r="H33" s="10">
        <v>10</v>
      </c>
      <c r="I33" s="10">
        <v>0</v>
      </c>
      <c r="J33" s="10">
        <v>27</v>
      </c>
      <c r="K33" s="10">
        <v>2</v>
      </c>
      <c r="L33" s="10">
        <v>0</v>
      </c>
      <c r="M33" s="10" t="s">
        <v>33</v>
      </c>
      <c r="N33" s="10">
        <v>0</v>
      </c>
      <c r="O33" s="10">
        <v>32</v>
      </c>
      <c r="P33" s="10">
        <v>14</v>
      </c>
    </row>
    <row r="34" spans="1:16" hidden="1" x14ac:dyDescent="0.25">
      <c r="A34" s="24" t="s">
        <v>46</v>
      </c>
      <c r="B34" s="25" t="s">
        <v>47</v>
      </c>
      <c r="C34" s="25" t="s">
        <v>3</v>
      </c>
      <c r="D34" s="25">
        <v>2019</v>
      </c>
      <c r="E34" s="29" t="s">
        <v>83</v>
      </c>
      <c r="F34" s="20" t="s">
        <v>26</v>
      </c>
      <c r="G34" s="26">
        <f t="shared" si="0"/>
        <v>265</v>
      </c>
      <c r="H34" s="27">
        <v>18</v>
      </c>
      <c r="I34" s="27">
        <v>1</v>
      </c>
      <c r="J34" s="27">
        <v>44</v>
      </c>
      <c r="K34" s="27">
        <v>2</v>
      </c>
      <c r="L34" s="27">
        <v>0</v>
      </c>
      <c r="M34" s="27" t="s">
        <v>33</v>
      </c>
      <c r="N34" s="27">
        <v>0</v>
      </c>
      <c r="O34" s="27">
        <v>157</v>
      </c>
      <c r="P34" s="27">
        <v>43</v>
      </c>
    </row>
    <row r="35" spans="1:16" hidden="1" x14ac:dyDescent="0.25">
      <c r="A35" s="22" t="s">
        <v>46</v>
      </c>
      <c r="B35" s="21" t="s">
        <v>47</v>
      </c>
      <c r="C35" s="21" t="s">
        <v>3</v>
      </c>
      <c r="D35" s="21">
        <v>2019</v>
      </c>
      <c r="E35" s="28" t="s">
        <v>84</v>
      </c>
      <c r="F35" s="21" t="s">
        <v>108</v>
      </c>
      <c r="G35" s="16">
        <f t="shared" si="0"/>
        <v>10</v>
      </c>
      <c r="H35" s="10">
        <v>0</v>
      </c>
      <c r="I35" s="10">
        <v>0</v>
      </c>
      <c r="J35" s="10">
        <v>1</v>
      </c>
      <c r="K35" s="10">
        <v>0</v>
      </c>
      <c r="L35" s="10">
        <v>0</v>
      </c>
      <c r="M35" s="10" t="s">
        <v>33</v>
      </c>
      <c r="N35" s="10">
        <v>0</v>
      </c>
      <c r="O35" s="10">
        <v>4</v>
      </c>
      <c r="P35" s="10">
        <v>5</v>
      </c>
    </row>
    <row r="36" spans="1:16" hidden="1" x14ac:dyDescent="0.25">
      <c r="A36" s="22" t="s">
        <v>46</v>
      </c>
      <c r="B36" s="21" t="s">
        <v>47</v>
      </c>
      <c r="C36" s="21" t="s">
        <v>3</v>
      </c>
      <c r="D36" s="21">
        <v>2019</v>
      </c>
      <c r="E36" s="28" t="s">
        <v>84</v>
      </c>
      <c r="F36" s="21" t="s">
        <v>109</v>
      </c>
      <c r="G36" s="16">
        <f t="shared" si="0"/>
        <v>17</v>
      </c>
      <c r="H36" s="10">
        <v>6</v>
      </c>
      <c r="I36" s="10">
        <v>0</v>
      </c>
      <c r="J36" s="10">
        <v>3</v>
      </c>
      <c r="K36" s="10">
        <v>0</v>
      </c>
      <c r="L36" s="10">
        <v>0</v>
      </c>
      <c r="M36" s="10" t="s">
        <v>33</v>
      </c>
      <c r="N36" s="10">
        <v>0</v>
      </c>
      <c r="O36" s="10">
        <v>5</v>
      </c>
      <c r="P36" s="10">
        <v>3</v>
      </c>
    </row>
    <row r="37" spans="1:16" hidden="1" x14ac:dyDescent="0.25">
      <c r="A37" s="24" t="s">
        <v>46</v>
      </c>
      <c r="B37" s="25" t="s">
        <v>47</v>
      </c>
      <c r="C37" s="25" t="s">
        <v>3</v>
      </c>
      <c r="D37" s="25">
        <v>2019</v>
      </c>
      <c r="E37" s="29" t="s">
        <v>84</v>
      </c>
      <c r="F37" s="20" t="s">
        <v>26</v>
      </c>
      <c r="G37" s="26">
        <f t="shared" si="0"/>
        <v>27</v>
      </c>
      <c r="H37" s="27">
        <v>6</v>
      </c>
      <c r="I37" s="27">
        <v>0</v>
      </c>
      <c r="J37" s="27">
        <v>4</v>
      </c>
      <c r="K37" s="27">
        <v>0</v>
      </c>
      <c r="L37" s="27">
        <v>0</v>
      </c>
      <c r="M37" s="27" t="s">
        <v>33</v>
      </c>
      <c r="N37" s="27">
        <v>0</v>
      </c>
      <c r="O37" s="27">
        <v>9</v>
      </c>
      <c r="P37" s="27">
        <v>8</v>
      </c>
    </row>
    <row r="38" spans="1:16" hidden="1" x14ac:dyDescent="0.25">
      <c r="A38" s="22" t="s">
        <v>48</v>
      </c>
      <c r="B38" s="21" t="s">
        <v>49</v>
      </c>
      <c r="C38" s="21" t="s">
        <v>3</v>
      </c>
      <c r="D38" s="21">
        <v>2019</v>
      </c>
      <c r="E38" s="28" t="s">
        <v>83</v>
      </c>
      <c r="F38" s="21" t="s">
        <v>108</v>
      </c>
      <c r="G38" s="16">
        <f t="shared" si="0"/>
        <v>255</v>
      </c>
      <c r="H38" s="10">
        <v>10</v>
      </c>
      <c r="I38" s="10">
        <v>0</v>
      </c>
      <c r="J38" s="10">
        <v>54</v>
      </c>
      <c r="K38" s="10">
        <v>0</v>
      </c>
      <c r="L38" s="10">
        <v>0</v>
      </c>
      <c r="M38" s="10" t="s">
        <v>33</v>
      </c>
      <c r="N38" s="10">
        <v>4</v>
      </c>
      <c r="O38" s="10">
        <v>146</v>
      </c>
      <c r="P38" s="10">
        <v>41</v>
      </c>
    </row>
    <row r="39" spans="1:16" hidden="1" x14ac:dyDescent="0.25">
      <c r="A39" s="22" t="s">
        <v>48</v>
      </c>
      <c r="B39" s="21" t="s">
        <v>49</v>
      </c>
      <c r="C39" s="21" t="s">
        <v>3</v>
      </c>
      <c r="D39" s="21">
        <v>2019</v>
      </c>
      <c r="E39" s="28" t="s">
        <v>83</v>
      </c>
      <c r="F39" s="21" t="s">
        <v>109</v>
      </c>
      <c r="G39" s="16">
        <f t="shared" si="0"/>
        <v>126</v>
      </c>
      <c r="H39" s="10">
        <v>21</v>
      </c>
      <c r="I39" s="10">
        <v>0</v>
      </c>
      <c r="J39" s="10">
        <v>48</v>
      </c>
      <c r="K39" s="10">
        <v>1</v>
      </c>
      <c r="L39" s="10">
        <v>0</v>
      </c>
      <c r="M39" s="10" t="s">
        <v>33</v>
      </c>
      <c r="N39" s="10">
        <v>0</v>
      </c>
      <c r="O39" s="10">
        <v>32</v>
      </c>
      <c r="P39" s="10">
        <v>24</v>
      </c>
    </row>
    <row r="40" spans="1:16" hidden="1" x14ac:dyDescent="0.25">
      <c r="A40" s="24" t="s">
        <v>48</v>
      </c>
      <c r="B40" s="25" t="s">
        <v>49</v>
      </c>
      <c r="C40" s="25" t="s">
        <v>3</v>
      </c>
      <c r="D40" s="25">
        <v>2019</v>
      </c>
      <c r="E40" s="29" t="s">
        <v>83</v>
      </c>
      <c r="F40" s="20" t="s">
        <v>26</v>
      </c>
      <c r="G40" s="26">
        <f t="shared" si="0"/>
        <v>381</v>
      </c>
      <c r="H40" s="27">
        <v>31</v>
      </c>
      <c r="I40" s="27">
        <v>0</v>
      </c>
      <c r="J40" s="27">
        <v>102</v>
      </c>
      <c r="K40" s="27">
        <v>1</v>
      </c>
      <c r="L40" s="27">
        <v>0</v>
      </c>
      <c r="M40" s="27" t="s">
        <v>33</v>
      </c>
      <c r="N40" s="27">
        <v>4</v>
      </c>
      <c r="O40" s="27">
        <v>178</v>
      </c>
      <c r="P40" s="27">
        <v>65</v>
      </c>
    </row>
    <row r="41" spans="1:16" hidden="1" x14ac:dyDescent="0.25">
      <c r="A41" s="22" t="s">
        <v>48</v>
      </c>
      <c r="B41" s="21" t="s">
        <v>49</v>
      </c>
      <c r="C41" s="21" t="s">
        <v>3</v>
      </c>
      <c r="D41" s="21">
        <v>2019</v>
      </c>
      <c r="E41" s="28" t="s">
        <v>84</v>
      </c>
      <c r="F41" s="21" t="s">
        <v>108</v>
      </c>
      <c r="G41" s="16">
        <f t="shared" si="0"/>
        <v>45</v>
      </c>
      <c r="H41" s="10">
        <v>1</v>
      </c>
      <c r="I41" s="10">
        <v>1</v>
      </c>
      <c r="J41" s="10">
        <v>23</v>
      </c>
      <c r="K41" s="10">
        <v>1</v>
      </c>
      <c r="L41" s="10">
        <v>0</v>
      </c>
      <c r="M41" s="10" t="s">
        <v>33</v>
      </c>
      <c r="N41" s="10">
        <v>1</v>
      </c>
      <c r="O41" s="10">
        <v>18</v>
      </c>
      <c r="P41" s="10">
        <v>0</v>
      </c>
    </row>
    <row r="42" spans="1:16" hidden="1" x14ac:dyDescent="0.25">
      <c r="A42" s="22" t="s">
        <v>48</v>
      </c>
      <c r="B42" s="21" t="s">
        <v>49</v>
      </c>
      <c r="C42" s="21" t="s">
        <v>3</v>
      </c>
      <c r="D42" s="21">
        <v>2019</v>
      </c>
      <c r="E42" s="28" t="s">
        <v>84</v>
      </c>
      <c r="F42" s="21" t="s">
        <v>109</v>
      </c>
      <c r="G42" s="16">
        <f t="shared" si="0"/>
        <v>25</v>
      </c>
      <c r="H42" s="10">
        <v>1</v>
      </c>
      <c r="I42" s="10">
        <v>0</v>
      </c>
      <c r="J42" s="10">
        <v>13</v>
      </c>
      <c r="K42" s="10">
        <v>1</v>
      </c>
      <c r="L42" s="10">
        <v>0</v>
      </c>
      <c r="M42" s="10" t="s">
        <v>33</v>
      </c>
      <c r="N42" s="10">
        <v>0</v>
      </c>
      <c r="O42" s="10">
        <v>9</v>
      </c>
      <c r="P42" s="10">
        <v>1</v>
      </c>
    </row>
    <row r="43" spans="1:16" hidden="1" x14ac:dyDescent="0.25">
      <c r="A43" s="24" t="s">
        <v>48</v>
      </c>
      <c r="B43" s="25" t="s">
        <v>49</v>
      </c>
      <c r="C43" s="25" t="s">
        <v>3</v>
      </c>
      <c r="D43" s="25">
        <v>2019</v>
      </c>
      <c r="E43" s="29" t="s">
        <v>84</v>
      </c>
      <c r="F43" s="20" t="s">
        <v>26</v>
      </c>
      <c r="G43" s="26">
        <f t="shared" si="0"/>
        <v>70</v>
      </c>
      <c r="H43" s="27">
        <v>2</v>
      </c>
      <c r="I43" s="27">
        <v>1</v>
      </c>
      <c r="J43" s="27">
        <v>36</v>
      </c>
      <c r="K43" s="27">
        <v>2</v>
      </c>
      <c r="L43" s="27">
        <v>0</v>
      </c>
      <c r="M43" s="27" t="s">
        <v>33</v>
      </c>
      <c r="N43" s="27">
        <v>1</v>
      </c>
      <c r="O43" s="27">
        <v>27</v>
      </c>
      <c r="P43" s="27">
        <v>1</v>
      </c>
    </row>
    <row r="44" spans="1:16" hidden="1" x14ac:dyDescent="0.25">
      <c r="A44" s="22" t="s">
        <v>50</v>
      </c>
      <c r="B44" s="21" t="s">
        <v>51</v>
      </c>
      <c r="C44" s="21" t="s">
        <v>3</v>
      </c>
      <c r="D44" s="21">
        <v>2019</v>
      </c>
      <c r="E44" s="28" t="s">
        <v>83</v>
      </c>
      <c r="F44" s="21" t="s">
        <v>108</v>
      </c>
      <c r="G44" s="16">
        <f t="shared" si="0"/>
        <v>1018</v>
      </c>
      <c r="H44" s="10">
        <v>0</v>
      </c>
      <c r="I44" s="10">
        <v>0</v>
      </c>
      <c r="J44" s="10">
        <v>416</v>
      </c>
      <c r="K44" s="10">
        <v>28</v>
      </c>
      <c r="L44" s="10">
        <v>0</v>
      </c>
      <c r="M44" s="10" t="s">
        <v>33</v>
      </c>
      <c r="N44" s="10">
        <v>6</v>
      </c>
      <c r="O44" s="10">
        <v>444</v>
      </c>
      <c r="P44" s="10">
        <v>124</v>
      </c>
    </row>
    <row r="45" spans="1:16" hidden="1" x14ac:dyDescent="0.25">
      <c r="A45" s="22" t="s">
        <v>50</v>
      </c>
      <c r="B45" s="21" t="s">
        <v>51</v>
      </c>
      <c r="C45" s="21" t="s">
        <v>3</v>
      </c>
      <c r="D45" s="21">
        <v>2019</v>
      </c>
      <c r="E45" s="28" t="s">
        <v>83</v>
      </c>
      <c r="F45" s="21" t="s">
        <v>109</v>
      </c>
      <c r="G45" s="16">
        <f t="shared" si="0"/>
        <v>600</v>
      </c>
      <c r="H45" s="10">
        <v>0</v>
      </c>
      <c r="I45" s="10">
        <v>0</v>
      </c>
      <c r="J45" s="10">
        <v>202</v>
      </c>
      <c r="K45" s="10">
        <v>10</v>
      </c>
      <c r="L45" s="10">
        <v>0</v>
      </c>
      <c r="M45" s="10" t="s">
        <v>33</v>
      </c>
      <c r="N45" s="10">
        <v>9</v>
      </c>
      <c r="O45" s="10">
        <v>188</v>
      </c>
      <c r="P45" s="10">
        <v>191</v>
      </c>
    </row>
    <row r="46" spans="1:16" hidden="1" x14ac:dyDescent="0.25">
      <c r="A46" s="24" t="s">
        <v>50</v>
      </c>
      <c r="B46" s="25" t="s">
        <v>51</v>
      </c>
      <c r="C46" s="25" t="s">
        <v>3</v>
      </c>
      <c r="D46" s="25">
        <v>2019</v>
      </c>
      <c r="E46" s="29" t="s">
        <v>83</v>
      </c>
      <c r="F46" s="20" t="s">
        <v>26</v>
      </c>
      <c r="G46" s="26">
        <f t="shared" si="0"/>
        <v>1618</v>
      </c>
      <c r="H46" s="27">
        <v>0</v>
      </c>
      <c r="I46" s="27">
        <v>0</v>
      </c>
      <c r="J46" s="27">
        <v>618</v>
      </c>
      <c r="K46" s="27">
        <v>38</v>
      </c>
      <c r="L46" s="27">
        <v>0</v>
      </c>
      <c r="M46" s="27" t="s">
        <v>33</v>
      </c>
      <c r="N46" s="27">
        <v>15</v>
      </c>
      <c r="O46" s="27">
        <v>632</v>
      </c>
      <c r="P46" s="27">
        <v>315</v>
      </c>
    </row>
    <row r="47" spans="1:16" hidden="1" x14ac:dyDescent="0.25">
      <c r="A47" s="22" t="s">
        <v>50</v>
      </c>
      <c r="B47" s="21" t="s">
        <v>51</v>
      </c>
      <c r="C47" s="21" t="s">
        <v>3</v>
      </c>
      <c r="D47" s="21">
        <v>2019</v>
      </c>
      <c r="E47" s="28" t="s">
        <v>84</v>
      </c>
      <c r="F47" s="21" t="s">
        <v>108</v>
      </c>
      <c r="G47" s="16">
        <f t="shared" si="0"/>
        <v>65</v>
      </c>
      <c r="H47" s="10">
        <v>0</v>
      </c>
      <c r="I47" s="10">
        <v>0</v>
      </c>
      <c r="J47" s="10">
        <v>18</v>
      </c>
      <c r="K47" s="10">
        <v>0</v>
      </c>
      <c r="L47" s="10">
        <v>0</v>
      </c>
      <c r="M47" s="10" t="s">
        <v>33</v>
      </c>
      <c r="N47" s="10">
        <v>6</v>
      </c>
      <c r="O47" s="10">
        <v>21</v>
      </c>
      <c r="P47" s="10">
        <v>20</v>
      </c>
    </row>
    <row r="48" spans="1:16" hidden="1" x14ac:dyDescent="0.25">
      <c r="A48" s="22" t="s">
        <v>50</v>
      </c>
      <c r="B48" s="21" t="s">
        <v>51</v>
      </c>
      <c r="C48" s="21" t="s">
        <v>3</v>
      </c>
      <c r="D48" s="21">
        <v>2019</v>
      </c>
      <c r="E48" s="28" t="s">
        <v>84</v>
      </c>
      <c r="F48" s="21" t="s">
        <v>109</v>
      </c>
      <c r="G48" s="16">
        <f t="shared" si="0"/>
        <v>49</v>
      </c>
      <c r="H48" s="10">
        <v>1</v>
      </c>
      <c r="I48" s="10">
        <v>0</v>
      </c>
      <c r="J48" s="10">
        <v>20</v>
      </c>
      <c r="K48" s="10">
        <v>1</v>
      </c>
      <c r="L48" s="10">
        <v>0</v>
      </c>
      <c r="M48" s="10" t="s">
        <v>33</v>
      </c>
      <c r="N48" s="10">
        <v>4</v>
      </c>
      <c r="O48" s="10">
        <v>14</v>
      </c>
      <c r="P48" s="10">
        <v>9</v>
      </c>
    </row>
    <row r="49" spans="1:16" hidden="1" x14ac:dyDescent="0.25">
      <c r="A49" s="24" t="s">
        <v>50</v>
      </c>
      <c r="B49" s="25" t="s">
        <v>51</v>
      </c>
      <c r="C49" s="25" t="s">
        <v>3</v>
      </c>
      <c r="D49" s="25">
        <v>2019</v>
      </c>
      <c r="E49" s="29" t="s">
        <v>84</v>
      </c>
      <c r="F49" s="20" t="s">
        <v>26</v>
      </c>
      <c r="G49" s="26">
        <f t="shared" si="0"/>
        <v>114</v>
      </c>
      <c r="H49" s="27">
        <v>1</v>
      </c>
      <c r="I49" s="27">
        <v>0</v>
      </c>
      <c r="J49" s="27">
        <v>38</v>
      </c>
      <c r="K49" s="27">
        <v>1</v>
      </c>
      <c r="L49" s="27">
        <v>0</v>
      </c>
      <c r="M49" s="27" t="s">
        <v>33</v>
      </c>
      <c r="N49" s="27">
        <v>10</v>
      </c>
      <c r="O49" s="27">
        <v>35</v>
      </c>
      <c r="P49" s="27">
        <v>29</v>
      </c>
    </row>
    <row r="50" spans="1:16" hidden="1" x14ac:dyDescent="0.25">
      <c r="A50" s="22" t="s">
        <v>52</v>
      </c>
      <c r="B50" s="21" t="s">
        <v>53</v>
      </c>
      <c r="C50" s="21" t="s">
        <v>3</v>
      </c>
      <c r="D50" s="21">
        <v>2019</v>
      </c>
      <c r="E50" s="28" t="s">
        <v>83</v>
      </c>
      <c r="F50" s="21" t="s">
        <v>108</v>
      </c>
      <c r="G50" s="16">
        <f t="shared" si="0"/>
        <v>854</v>
      </c>
      <c r="H50" s="10">
        <v>49</v>
      </c>
      <c r="I50" s="10">
        <v>0</v>
      </c>
      <c r="J50" s="10">
        <v>145</v>
      </c>
      <c r="K50" s="10">
        <v>6</v>
      </c>
      <c r="L50" s="10">
        <v>0</v>
      </c>
      <c r="M50" s="10" t="s">
        <v>33</v>
      </c>
      <c r="N50" s="10">
        <v>5</v>
      </c>
      <c r="O50" s="10">
        <v>310</v>
      </c>
      <c r="P50" s="10">
        <v>339</v>
      </c>
    </row>
    <row r="51" spans="1:16" hidden="1" x14ac:dyDescent="0.25">
      <c r="A51" s="22" t="s">
        <v>52</v>
      </c>
      <c r="B51" s="21" t="s">
        <v>53</v>
      </c>
      <c r="C51" s="21" t="s">
        <v>3</v>
      </c>
      <c r="D51" s="21">
        <v>2019</v>
      </c>
      <c r="E51" s="28" t="s">
        <v>83</v>
      </c>
      <c r="F51" s="21" t="s">
        <v>109</v>
      </c>
      <c r="G51" s="16">
        <f t="shared" si="0"/>
        <v>380</v>
      </c>
      <c r="H51" s="10">
        <v>28</v>
      </c>
      <c r="I51" s="10">
        <v>0</v>
      </c>
      <c r="J51" s="10">
        <v>140</v>
      </c>
      <c r="K51" s="10">
        <v>7</v>
      </c>
      <c r="L51" s="10">
        <v>0</v>
      </c>
      <c r="M51" s="10" t="s">
        <v>33</v>
      </c>
      <c r="N51" s="10">
        <v>0</v>
      </c>
      <c r="O51" s="10">
        <v>110</v>
      </c>
      <c r="P51" s="10">
        <v>95</v>
      </c>
    </row>
    <row r="52" spans="1:16" hidden="1" x14ac:dyDescent="0.25">
      <c r="A52" s="24" t="s">
        <v>52</v>
      </c>
      <c r="B52" s="25" t="s">
        <v>53</v>
      </c>
      <c r="C52" s="25" t="s">
        <v>3</v>
      </c>
      <c r="D52" s="25">
        <v>2019</v>
      </c>
      <c r="E52" s="29" t="s">
        <v>83</v>
      </c>
      <c r="F52" s="20" t="s">
        <v>26</v>
      </c>
      <c r="G52" s="26">
        <f t="shared" si="0"/>
        <v>1234</v>
      </c>
      <c r="H52" s="27">
        <v>77</v>
      </c>
      <c r="I52" s="27">
        <v>0</v>
      </c>
      <c r="J52" s="27">
        <v>285</v>
      </c>
      <c r="K52" s="27">
        <v>13</v>
      </c>
      <c r="L52" s="27">
        <v>0</v>
      </c>
      <c r="M52" s="27" t="s">
        <v>33</v>
      </c>
      <c r="N52" s="27">
        <v>5</v>
      </c>
      <c r="O52" s="27">
        <v>420</v>
      </c>
      <c r="P52" s="27">
        <v>434</v>
      </c>
    </row>
    <row r="53" spans="1:16" hidden="1" x14ac:dyDescent="0.25">
      <c r="A53" s="22" t="s">
        <v>52</v>
      </c>
      <c r="B53" s="21" t="s">
        <v>53</v>
      </c>
      <c r="C53" s="21" t="s">
        <v>3</v>
      </c>
      <c r="D53" s="21">
        <v>2019</v>
      </c>
      <c r="E53" s="28" t="s">
        <v>84</v>
      </c>
      <c r="F53" s="21" t="s">
        <v>108</v>
      </c>
      <c r="G53" s="16">
        <f t="shared" si="0"/>
        <v>101</v>
      </c>
      <c r="H53" s="10">
        <v>7</v>
      </c>
      <c r="I53" s="10">
        <v>0</v>
      </c>
      <c r="J53" s="10">
        <v>25</v>
      </c>
      <c r="K53" s="10">
        <v>0</v>
      </c>
      <c r="L53" s="10">
        <v>0</v>
      </c>
      <c r="M53" s="10" t="s">
        <v>33</v>
      </c>
      <c r="N53" s="10">
        <v>1</v>
      </c>
      <c r="O53" s="10">
        <v>30</v>
      </c>
      <c r="P53" s="10">
        <v>38</v>
      </c>
    </row>
    <row r="54" spans="1:16" hidden="1" x14ac:dyDescent="0.25">
      <c r="A54" s="22" t="s">
        <v>52</v>
      </c>
      <c r="B54" s="21" t="s">
        <v>53</v>
      </c>
      <c r="C54" s="21" t="s">
        <v>3</v>
      </c>
      <c r="D54" s="21">
        <v>2019</v>
      </c>
      <c r="E54" s="28" t="s">
        <v>84</v>
      </c>
      <c r="F54" s="21" t="s">
        <v>109</v>
      </c>
      <c r="G54" s="16">
        <f t="shared" si="0"/>
        <v>62</v>
      </c>
      <c r="H54" s="10">
        <v>6</v>
      </c>
      <c r="I54" s="10">
        <v>0</v>
      </c>
      <c r="J54" s="10">
        <v>17</v>
      </c>
      <c r="K54" s="10">
        <v>0</v>
      </c>
      <c r="L54" s="10">
        <v>0</v>
      </c>
      <c r="M54" s="10" t="s">
        <v>33</v>
      </c>
      <c r="N54" s="10">
        <v>1</v>
      </c>
      <c r="O54" s="10">
        <v>20</v>
      </c>
      <c r="P54" s="10">
        <v>18</v>
      </c>
    </row>
    <row r="55" spans="1:16" hidden="1" x14ac:dyDescent="0.25">
      <c r="A55" s="24" t="s">
        <v>52</v>
      </c>
      <c r="B55" s="25" t="s">
        <v>53</v>
      </c>
      <c r="C55" s="25" t="s">
        <v>3</v>
      </c>
      <c r="D55" s="25">
        <v>2019</v>
      </c>
      <c r="E55" s="29" t="s">
        <v>84</v>
      </c>
      <c r="F55" s="20" t="s">
        <v>26</v>
      </c>
      <c r="G55" s="26">
        <f t="shared" si="0"/>
        <v>163</v>
      </c>
      <c r="H55" s="27">
        <v>13</v>
      </c>
      <c r="I55" s="27">
        <v>0</v>
      </c>
      <c r="J55" s="27">
        <v>42</v>
      </c>
      <c r="K55" s="27">
        <v>0</v>
      </c>
      <c r="L55" s="27">
        <v>0</v>
      </c>
      <c r="M55" s="27" t="s">
        <v>33</v>
      </c>
      <c r="N55" s="27">
        <v>2</v>
      </c>
      <c r="O55" s="27">
        <v>50</v>
      </c>
      <c r="P55" s="27">
        <v>56</v>
      </c>
    </row>
    <row r="56" spans="1:16" hidden="1" x14ac:dyDescent="0.25">
      <c r="A56" s="22" t="s">
        <v>54</v>
      </c>
      <c r="B56" s="21" t="s">
        <v>55</v>
      </c>
      <c r="C56" s="21" t="s">
        <v>3</v>
      </c>
      <c r="D56" s="21">
        <v>2019</v>
      </c>
      <c r="E56" s="28" t="s">
        <v>83</v>
      </c>
      <c r="F56" s="21" t="s">
        <v>108</v>
      </c>
      <c r="G56" s="16">
        <f t="shared" si="0"/>
        <v>3438</v>
      </c>
      <c r="H56" s="10">
        <v>955</v>
      </c>
      <c r="I56" s="10">
        <v>3</v>
      </c>
      <c r="J56" s="10">
        <v>588</v>
      </c>
      <c r="K56" s="10">
        <v>19</v>
      </c>
      <c r="L56" s="10">
        <v>0</v>
      </c>
      <c r="M56" s="10" t="s">
        <v>33</v>
      </c>
      <c r="N56" s="10">
        <v>9</v>
      </c>
      <c r="O56" s="10">
        <v>1107</v>
      </c>
      <c r="P56" s="10">
        <v>757</v>
      </c>
    </row>
    <row r="57" spans="1:16" hidden="1" x14ac:dyDescent="0.25">
      <c r="A57" s="22" t="s">
        <v>54</v>
      </c>
      <c r="B57" s="21" t="s">
        <v>55</v>
      </c>
      <c r="C57" s="21" t="s">
        <v>3</v>
      </c>
      <c r="D57" s="21">
        <v>2019</v>
      </c>
      <c r="E57" s="28" t="s">
        <v>83</v>
      </c>
      <c r="F57" s="21" t="s">
        <v>109</v>
      </c>
      <c r="G57" s="16">
        <f t="shared" si="0"/>
        <v>2666</v>
      </c>
      <c r="H57" s="10">
        <v>704</v>
      </c>
      <c r="I57" s="10">
        <v>4</v>
      </c>
      <c r="J57" s="10">
        <v>433</v>
      </c>
      <c r="K57" s="10">
        <v>10</v>
      </c>
      <c r="L57" s="10">
        <v>0</v>
      </c>
      <c r="M57" s="10" t="s">
        <v>33</v>
      </c>
      <c r="N57" s="10">
        <v>4</v>
      </c>
      <c r="O57" s="10">
        <v>839</v>
      </c>
      <c r="P57" s="10">
        <v>672</v>
      </c>
    </row>
    <row r="58" spans="1:16" hidden="1" x14ac:dyDescent="0.25">
      <c r="A58" s="24" t="s">
        <v>54</v>
      </c>
      <c r="B58" s="25" t="s">
        <v>55</v>
      </c>
      <c r="C58" s="25" t="s">
        <v>3</v>
      </c>
      <c r="D58" s="25">
        <v>2019</v>
      </c>
      <c r="E58" s="29" t="s">
        <v>83</v>
      </c>
      <c r="F58" s="20" t="s">
        <v>26</v>
      </c>
      <c r="G58" s="26">
        <f t="shared" si="0"/>
        <v>6104</v>
      </c>
      <c r="H58" s="27">
        <v>1659</v>
      </c>
      <c r="I58" s="27">
        <v>7</v>
      </c>
      <c r="J58" s="27">
        <v>1021</v>
      </c>
      <c r="K58" s="27">
        <v>29</v>
      </c>
      <c r="L58" s="27">
        <v>0</v>
      </c>
      <c r="M58" s="27" t="s">
        <v>33</v>
      </c>
      <c r="N58" s="27">
        <v>13</v>
      </c>
      <c r="O58" s="27">
        <v>1946</v>
      </c>
      <c r="P58" s="27">
        <v>1429</v>
      </c>
    </row>
    <row r="59" spans="1:16" hidden="1" x14ac:dyDescent="0.25">
      <c r="A59" s="22" t="s">
        <v>54</v>
      </c>
      <c r="B59" s="21" t="s">
        <v>55</v>
      </c>
      <c r="C59" s="21" t="s">
        <v>3</v>
      </c>
      <c r="D59" s="21">
        <v>2019</v>
      </c>
      <c r="E59" s="28" t="s">
        <v>84</v>
      </c>
      <c r="F59" s="21" t="s">
        <v>108</v>
      </c>
      <c r="G59" s="16">
        <f t="shared" si="0"/>
        <v>62</v>
      </c>
      <c r="H59" s="10">
        <v>0</v>
      </c>
      <c r="I59" s="10">
        <v>0</v>
      </c>
      <c r="J59" s="10">
        <v>39</v>
      </c>
      <c r="K59" s="10">
        <v>0</v>
      </c>
      <c r="L59" s="10">
        <v>0</v>
      </c>
      <c r="M59" s="10" t="s">
        <v>33</v>
      </c>
      <c r="N59" s="10">
        <v>3</v>
      </c>
      <c r="O59" s="10">
        <v>8</v>
      </c>
      <c r="P59" s="10">
        <v>12</v>
      </c>
    </row>
    <row r="60" spans="1:16" hidden="1" x14ac:dyDescent="0.25">
      <c r="A60" s="22" t="s">
        <v>54</v>
      </c>
      <c r="B60" s="21" t="s">
        <v>55</v>
      </c>
      <c r="C60" s="21" t="s">
        <v>3</v>
      </c>
      <c r="D60" s="21">
        <v>2019</v>
      </c>
      <c r="E60" s="28" t="s">
        <v>84</v>
      </c>
      <c r="F60" s="21" t="s">
        <v>109</v>
      </c>
      <c r="G60" s="16">
        <f t="shared" si="0"/>
        <v>121</v>
      </c>
      <c r="H60" s="10">
        <v>5</v>
      </c>
      <c r="I60" s="10">
        <v>0</v>
      </c>
      <c r="J60" s="10">
        <v>87</v>
      </c>
      <c r="K60" s="10">
        <v>3</v>
      </c>
      <c r="L60" s="10">
        <v>0</v>
      </c>
      <c r="M60" s="10" t="s">
        <v>33</v>
      </c>
      <c r="N60" s="10">
        <v>1</v>
      </c>
      <c r="O60" s="10">
        <v>16</v>
      </c>
      <c r="P60" s="10">
        <v>9</v>
      </c>
    </row>
    <row r="61" spans="1:16" hidden="1" x14ac:dyDescent="0.25">
      <c r="A61" s="24" t="s">
        <v>54</v>
      </c>
      <c r="B61" s="25" t="s">
        <v>55</v>
      </c>
      <c r="C61" s="25" t="s">
        <v>3</v>
      </c>
      <c r="D61" s="25">
        <v>2019</v>
      </c>
      <c r="E61" s="29" t="s">
        <v>84</v>
      </c>
      <c r="F61" s="20" t="s">
        <v>26</v>
      </c>
      <c r="G61" s="26">
        <f t="shared" si="0"/>
        <v>183</v>
      </c>
      <c r="H61" s="27">
        <v>5</v>
      </c>
      <c r="I61" s="27">
        <v>0</v>
      </c>
      <c r="J61" s="27">
        <v>126</v>
      </c>
      <c r="K61" s="27">
        <v>3</v>
      </c>
      <c r="L61" s="27">
        <v>0</v>
      </c>
      <c r="M61" s="27" t="s">
        <v>33</v>
      </c>
      <c r="N61" s="27">
        <v>4</v>
      </c>
      <c r="O61" s="27">
        <v>24</v>
      </c>
      <c r="P61" s="27">
        <v>21</v>
      </c>
    </row>
    <row r="62" spans="1:16" hidden="1" x14ac:dyDescent="0.25">
      <c r="A62" s="22" t="s">
        <v>14</v>
      </c>
      <c r="B62" s="21" t="s">
        <v>56</v>
      </c>
      <c r="C62" s="21" t="s">
        <v>3</v>
      </c>
      <c r="D62" s="21">
        <v>2019</v>
      </c>
      <c r="E62" s="28" t="s">
        <v>83</v>
      </c>
      <c r="F62" s="21" t="s">
        <v>108</v>
      </c>
      <c r="G62" s="16">
        <f t="shared" si="0"/>
        <v>393</v>
      </c>
      <c r="H62" s="10">
        <v>2</v>
      </c>
      <c r="I62" s="10">
        <v>0</v>
      </c>
      <c r="J62" s="10">
        <v>41</v>
      </c>
      <c r="K62" s="10">
        <v>1</v>
      </c>
      <c r="L62" s="10">
        <v>0</v>
      </c>
      <c r="M62" s="10" t="s">
        <v>33</v>
      </c>
      <c r="N62" s="10">
        <v>0</v>
      </c>
      <c r="O62" s="10">
        <v>143</v>
      </c>
      <c r="P62" s="10">
        <v>206</v>
      </c>
    </row>
    <row r="63" spans="1:16" hidden="1" x14ac:dyDescent="0.25">
      <c r="A63" s="22" t="s">
        <v>14</v>
      </c>
      <c r="B63" s="21" t="s">
        <v>56</v>
      </c>
      <c r="C63" s="21" t="s">
        <v>3</v>
      </c>
      <c r="D63" s="21">
        <v>2019</v>
      </c>
      <c r="E63" s="28" t="s">
        <v>83</v>
      </c>
      <c r="F63" s="21" t="s">
        <v>109</v>
      </c>
      <c r="G63" s="16">
        <f t="shared" si="0"/>
        <v>146</v>
      </c>
      <c r="H63" s="10">
        <v>6</v>
      </c>
      <c r="I63" s="10">
        <v>0</v>
      </c>
      <c r="J63" s="10">
        <v>60</v>
      </c>
      <c r="K63" s="10">
        <v>1</v>
      </c>
      <c r="L63" s="10">
        <v>0</v>
      </c>
      <c r="M63" s="10" t="s">
        <v>33</v>
      </c>
      <c r="N63" s="10">
        <v>0</v>
      </c>
      <c r="O63" s="10">
        <v>38</v>
      </c>
      <c r="P63" s="10">
        <v>41</v>
      </c>
    </row>
    <row r="64" spans="1:16" hidden="1" x14ac:dyDescent="0.25">
      <c r="A64" s="24" t="s">
        <v>14</v>
      </c>
      <c r="B64" s="25" t="s">
        <v>56</v>
      </c>
      <c r="C64" s="25" t="s">
        <v>3</v>
      </c>
      <c r="D64" s="25">
        <v>2019</v>
      </c>
      <c r="E64" s="29" t="s">
        <v>83</v>
      </c>
      <c r="F64" s="20" t="s">
        <v>26</v>
      </c>
      <c r="G64" s="26">
        <f t="shared" si="0"/>
        <v>539</v>
      </c>
      <c r="H64" s="27">
        <v>8</v>
      </c>
      <c r="I64" s="27">
        <v>0</v>
      </c>
      <c r="J64" s="27">
        <v>101</v>
      </c>
      <c r="K64" s="27">
        <v>2</v>
      </c>
      <c r="L64" s="27">
        <v>0</v>
      </c>
      <c r="M64" s="27" t="s">
        <v>33</v>
      </c>
      <c r="N64" s="27">
        <v>0</v>
      </c>
      <c r="O64" s="27">
        <v>181</v>
      </c>
      <c r="P64" s="27">
        <v>247</v>
      </c>
    </row>
    <row r="65" spans="1:16" hidden="1" x14ac:dyDescent="0.25">
      <c r="A65" s="22" t="s">
        <v>14</v>
      </c>
      <c r="B65" s="21" t="s">
        <v>56</v>
      </c>
      <c r="C65" s="21" t="s">
        <v>3</v>
      </c>
      <c r="D65" s="21">
        <v>2019</v>
      </c>
      <c r="E65" s="28" t="s">
        <v>84</v>
      </c>
      <c r="F65" s="21" t="s">
        <v>108</v>
      </c>
      <c r="G65" s="16">
        <f t="shared" si="0"/>
        <v>63</v>
      </c>
      <c r="H65" s="10">
        <v>1</v>
      </c>
      <c r="I65" s="10">
        <v>0</v>
      </c>
      <c r="J65" s="10">
        <v>14</v>
      </c>
      <c r="K65" s="10">
        <v>0</v>
      </c>
      <c r="L65" s="10">
        <v>0</v>
      </c>
      <c r="M65" s="10" t="s">
        <v>33</v>
      </c>
      <c r="N65" s="10">
        <v>3</v>
      </c>
      <c r="O65" s="10">
        <v>27</v>
      </c>
      <c r="P65" s="10">
        <v>18</v>
      </c>
    </row>
    <row r="66" spans="1:16" hidden="1" x14ac:dyDescent="0.25">
      <c r="A66" s="22" t="s">
        <v>14</v>
      </c>
      <c r="B66" s="21" t="s">
        <v>56</v>
      </c>
      <c r="C66" s="21" t="s">
        <v>3</v>
      </c>
      <c r="D66" s="21">
        <v>2019</v>
      </c>
      <c r="E66" s="28" t="s">
        <v>84</v>
      </c>
      <c r="F66" s="21" t="s">
        <v>109</v>
      </c>
      <c r="G66" s="16">
        <f t="shared" si="0"/>
        <v>40</v>
      </c>
      <c r="H66" s="10">
        <v>5</v>
      </c>
      <c r="I66" s="10">
        <v>0</v>
      </c>
      <c r="J66" s="10">
        <v>14</v>
      </c>
      <c r="K66" s="10">
        <v>2</v>
      </c>
      <c r="L66" s="10">
        <v>0</v>
      </c>
      <c r="M66" s="10" t="s">
        <v>33</v>
      </c>
      <c r="N66" s="10">
        <v>2</v>
      </c>
      <c r="O66" s="10">
        <v>13</v>
      </c>
      <c r="P66" s="10">
        <v>4</v>
      </c>
    </row>
    <row r="67" spans="1:16" hidden="1" x14ac:dyDescent="0.25">
      <c r="A67" s="24" t="s">
        <v>14</v>
      </c>
      <c r="B67" s="25" t="s">
        <v>56</v>
      </c>
      <c r="C67" s="25" t="s">
        <v>3</v>
      </c>
      <c r="D67" s="25">
        <v>2019</v>
      </c>
      <c r="E67" s="29" t="s">
        <v>84</v>
      </c>
      <c r="F67" s="20" t="s">
        <v>26</v>
      </c>
      <c r="G67" s="26">
        <f t="shared" ref="G67:G130" si="1">SUM(H67:P67)</f>
        <v>103</v>
      </c>
      <c r="H67" s="27">
        <v>6</v>
      </c>
      <c r="I67" s="27">
        <v>0</v>
      </c>
      <c r="J67" s="27">
        <v>28</v>
      </c>
      <c r="K67" s="27">
        <v>2</v>
      </c>
      <c r="L67" s="27">
        <v>0</v>
      </c>
      <c r="M67" s="27" t="s">
        <v>33</v>
      </c>
      <c r="N67" s="27">
        <v>5</v>
      </c>
      <c r="O67" s="27">
        <v>40</v>
      </c>
      <c r="P67" s="27">
        <v>22</v>
      </c>
    </row>
    <row r="68" spans="1:16" hidden="1" x14ac:dyDescent="0.25">
      <c r="A68" s="22" t="s">
        <v>9</v>
      </c>
      <c r="B68" s="21" t="s">
        <v>57</v>
      </c>
      <c r="C68" s="21" t="s">
        <v>3</v>
      </c>
      <c r="D68" s="21">
        <v>2019</v>
      </c>
      <c r="E68" s="28" t="s">
        <v>83</v>
      </c>
      <c r="F68" s="21" t="s">
        <v>108</v>
      </c>
      <c r="G68" s="16">
        <f t="shared" si="1"/>
        <v>1370</v>
      </c>
      <c r="H68" s="10">
        <v>101</v>
      </c>
      <c r="I68" s="10">
        <v>0</v>
      </c>
      <c r="J68" s="10">
        <v>124</v>
      </c>
      <c r="K68" s="10">
        <v>3</v>
      </c>
      <c r="L68" s="10">
        <v>0</v>
      </c>
      <c r="M68" s="10" t="s">
        <v>33</v>
      </c>
      <c r="N68" s="10">
        <v>0</v>
      </c>
      <c r="O68" s="10">
        <v>784</v>
      </c>
      <c r="P68" s="10">
        <v>358</v>
      </c>
    </row>
    <row r="69" spans="1:16" hidden="1" x14ac:dyDescent="0.25">
      <c r="A69" s="22" t="s">
        <v>9</v>
      </c>
      <c r="B69" s="21" t="s">
        <v>57</v>
      </c>
      <c r="C69" s="21" t="s">
        <v>3</v>
      </c>
      <c r="D69" s="21">
        <v>2019</v>
      </c>
      <c r="E69" s="28" t="s">
        <v>83</v>
      </c>
      <c r="F69" s="21" t="s">
        <v>109</v>
      </c>
      <c r="G69" s="16">
        <f t="shared" si="1"/>
        <v>601</v>
      </c>
      <c r="H69" s="10">
        <v>78</v>
      </c>
      <c r="I69" s="10">
        <v>0</v>
      </c>
      <c r="J69" s="10">
        <v>134</v>
      </c>
      <c r="K69" s="10">
        <v>2</v>
      </c>
      <c r="L69" s="10">
        <v>0</v>
      </c>
      <c r="M69" s="10" t="s">
        <v>33</v>
      </c>
      <c r="N69" s="10">
        <v>1</v>
      </c>
      <c r="O69" s="10">
        <v>226</v>
      </c>
      <c r="P69" s="10">
        <v>160</v>
      </c>
    </row>
    <row r="70" spans="1:16" hidden="1" x14ac:dyDescent="0.25">
      <c r="A70" s="24" t="s">
        <v>9</v>
      </c>
      <c r="B70" s="25" t="s">
        <v>57</v>
      </c>
      <c r="C70" s="25" t="s">
        <v>3</v>
      </c>
      <c r="D70" s="25">
        <v>2019</v>
      </c>
      <c r="E70" s="29" t="s">
        <v>83</v>
      </c>
      <c r="F70" s="20" t="s">
        <v>26</v>
      </c>
      <c r="G70" s="26">
        <f t="shared" si="1"/>
        <v>1971</v>
      </c>
      <c r="H70" s="27">
        <v>179</v>
      </c>
      <c r="I70" s="27">
        <v>0</v>
      </c>
      <c r="J70" s="27">
        <v>258</v>
      </c>
      <c r="K70" s="27">
        <v>5</v>
      </c>
      <c r="L70" s="27">
        <v>0</v>
      </c>
      <c r="M70" s="27" t="s">
        <v>33</v>
      </c>
      <c r="N70" s="27">
        <v>1</v>
      </c>
      <c r="O70" s="27">
        <v>1010</v>
      </c>
      <c r="P70" s="27">
        <v>518</v>
      </c>
    </row>
    <row r="71" spans="1:16" hidden="1" x14ac:dyDescent="0.25">
      <c r="A71" s="22" t="s">
        <v>9</v>
      </c>
      <c r="B71" s="21" t="s">
        <v>57</v>
      </c>
      <c r="C71" s="21" t="s">
        <v>3</v>
      </c>
      <c r="D71" s="21">
        <v>2019</v>
      </c>
      <c r="E71" s="28" t="s">
        <v>84</v>
      </c>
      <c r="F71" s="21" t="s">
        <v>108</v>
      </c>
      <c r="G71" s="16">
        <f t="shared" si="1"/>
        <v>96</v>
      </c>
      <c r="H71" s="10">
        <v>1</v>
      </c>
      <c r="I71" s="10">
        <v>0</v>
      </c>
      <c r="J71" s="10">
        <v>19</v>
      </c>
      <c r="K71" s="10">
        <v>2</v>
      </c>
      <c r="L71" s="10">
        <v>0</v>
      </c>
      <c r="M71" s="10" t="s">
        <v>33</v>
      </c>
      <c r="N71" s="10">
        <v>0</v>
      </c>
      <c r="O71" s="10">
        <v>46</v>
      </c>
      <c r="P71" s="10">
        <v>28</v>
      </c>
    </row>
    <row r="72" spans="1:16" hidden="1" x14ac:dyDescent="0.25">
      <c r="A72" s="22" t="s">
        <v>9</v>
      </c>
      <c r="B72" s="21" t="s">
        <v>57</v>
      </c>
      <c r="C72" s="21" t="s">
        <v>3</v>
      </c>
      <c r="D72" s="21">
        <v>2019</v>
      </c>
      <c r="E72" s="28" t="s">
        <v>84</v>
      </c>
      <c r="F72" s="21" t="s">
        <v>109</v>
      </c>
      <c r="G72" s="16">
        <f t="shared" si="1"/>
        <v>75</v>
      </c>
      <c r="H72" s="10">
        <v>1</v>
      </c>
      <c r="I72" s="10">
        <v>0</v>
      </c>
      <c r="J72" s="10">
        <v>34</v>
      </c>
      <c r="K72" s="10">
        <v>1</v>
      </c>
      <c r="L72" s="10">
        <v>0</v>
      </c>
      <c r="M72" s="10" t="s">
        <v>33</v>
      </c>
      <c r="N72" s="10">
        <v>1</v>
      </c>
      <c r="O72" s="10">
        <v>34</v>
      </c>
      <c r="P72" s="10">
        <v>4</v>
      </c>
    </row>
    <row r="73" spans="1:16" hidden="1" x14ac:dyDescent="0.25">
      <c r="A73" s="24" t="s">
        <v>9</v>
      </c>
      <c r="B73" s="25" t="s">
        <v>57</v>
      </c>
      <c r="C73" s="25" t="s">
        <v>3</v>
      </c>
      <c r="D73" s="25">
        <v>2019</v>
      </c>
      <c r="E73" s="29" t="s">
        <v>84</v>
      </c>
      <c r="F73" s="20" t="s">
        <v>26</v>
      </c>
      <c r="G73" s="26">
        <f t="shared" si="1"/>
        <v>171</v>
      </c>
      <c r="H73" s="27">
        <v>2</v>
      </c>
      <c r="I73" s="27">
        <v>0</v>
      </c>
      <c r="J73" s="27">
        <v>53</v>
      </c>
      <c r="K73" s="27">
        <v>3</v>
      </c>
      <c r="L73" s="27">
        <v>0</v>
      </c>
      <c r="M73" s="27" t="s">
        <v>33</v>
      </c>
      <c r="N73" s="27">
        <v>1</v>
      </c>
      <c r="O73" s="27">
        <v>80</v>
      </c>
      <c r="P73" s="27">
        <v>32</v>
      </c>
    </row>
    <row r="74" spans="1:16" hidden="1" x14ac:dyDescent="0.25">
      <c r="A74" s="22" t="s">
        <v>10</v>
      </c>
      <c r="B74" s="21" t="s">
        <v>58</v>
      </c>
      <c r="C74" s="21" t="s">
        <v>3</v>
      </c>
      <c r="D74" s="21">
        <v>2019</v>
      </c>
      <c r="E74" s="28" t="s">
        <v>83</v>
      </c>
      <c r="F74" s="21" t="s">
        <v>108</v>
      </c>
      <c r="G74" s="16">
        <f t="shared" si="1"/>
        <v>492</v>
      </c>
      <c r="H74" s="10">
        <v>8</v>
      </c>
      <c r="I74" s="10">
        <v>0</v>
      </c>
      <c r="J74" s="10">
        <v>115</v>
      </c>
      <c r="K74" s="10">
        <v>1</v>
      </c>
      <c r="L74" s="10">
        <v>0</v>
      </c>
      <c r="M74" s="10" t="s">
        <v>33</v>
      </c>
      <c r="N74" s="10">
        <v>8</v>
      </c>
      <c r="O74" s="10">
        <v>243</v>
      </c>
      <c r="P74" s="10">
        <v>117</v>
      </c>
    </row>
    <row r="75" spans="1:16" hidden="1" x14ac:dyDescent="0.25">
      <c r="A75" s="22" t="s">
        <v>10</v>
      </c>
      <c r="B75" s="21" t="s">
        <v>58</v>
      </c>
      <c r="C75" s="21" t="s">
        <v>3</v>
      </c>
      <c r="D75" s="21">
        <v>2019</v>
      </c>
      <c r="E75" s="28" t="s">
        <v>83</v>
      </c>
      <c r="F75" s="21" t="s">
        <v>109</v>
      </c>
      <c r="G75" s="16">
        <f t="shared" si="1"/>
        <v>261</v>
      </c>
      <c r="H75" s="10">
        <v>20</v>
      </c>
      <c r="I75" s="10">
        <v>0</v>
      </c>
      <c r="J75" s="10">
        <v>104</v>
      </c>
      <c r="K75" s="10">
        <v>3</v>
      </c>
      <c r="L75" s="10">
        <v>0</v>
      </c>
      <c r="M75" s="10" t="s">
        <v>33</v>
      </c>
      <c r="N75" s="10">
        <v>1</v>
      </c>
      <c r="O75" s="10">
        <v>103</v>
      </c>
      <c r="P75" s="10">
        <v>30</v>
      </c>
    </row>
    <row r="76" spans="1:16" hidden="1" x14ac:dyDescent="0.25">
      <c r="A76" s="24" t="s">
        <v>10</v>
      </c>
      <c r="B76" s="25" t="s">
        <v>58</v>
      </c>
      <c r="C76" s="25" t="s">
        <v>3</v>
      </c>
      <c r="D76" s="25">
        <v>2019</v>
      </c>
      <c r="E76" s="29" t="s">
        <v>83</v>
      </c>
      <c r="F76" s="20" t="s">
        <v>26</v>
      </c>
      <c r="G76" s="26">
        <f t="shared" si="1"/>
        <v>753</v>
      </c>
      <c r="H76" s="27">
        <v>28</v>
      </c>
      <c r="I76" s="27">
        <v>0</v>
      </c>
      <c r="J76" s="27">
        <v>219</v>
      </c>
      <c r="K76" s="27">
        <v>4</v>
      </c>
      <c r="L76" s="27">
        <v>0</v>
      </c>
      <c r="M76" s="27" t="s">
        <v>33</v>
      </c>
      <c r="N76" s="27">
        <v>9</v>
      </c>
      <c r="O76" s="27">
        <v>346</v>
      </c>
      <c r="P76" s="27">
        <v>147</v>
      </c>
    </row>
    <row r="77" spans="1:16" hidden="1" x14ac:dyDescent="0.25">
      <c r="A77" s="22" t="s">
        <v>10</v>
      </c>
      <c r="B77" s="21" t="s">
        <v>58</v>
      </c>
      <c r="C77" s="21" t="s">
        <v>3</v>
      </c>
      <c r="D77" s="21">
        <v>2019</v>
      </c>
      <c r="E77" s="28" t="s">
        <v>84</v>
      </c>
      <c r="F77" s="21" t="s">
        <v>108</v>
      </c>
      <c r="G77" s="16">
        <f t="shared" si="1"/>
        <v>49</v>
      </c>
      <c r="H77" s="10">
        <v>0</v>
      </c>
      <c r="I77" s="10">
        <v>0</v>
      </c>
      <c r="J77" s="10">
        <v>12</v>
      </c>
      <c r="K77" s="10">
        <v>1</v>
      </c>
      <c r="L77" s="10">
        <v>0</v>
      </c>
      <c r="M77" s="10" t="s">
        <v>33</v>
      </c>
      <c r="N77" s="10">
        <v>2</v>
      </c>
      <c r="O77" s="10">
        <v>24</v>
      </c>
      <c r="P77" s="10">
        <v>10</v>
      </c>
    </row>
    <row r="78" spans="1:16" hidden="1" x14ac:dyDescent="0.25">
      <c r="A78" s="22" t="s">
        <v>10</v>
      </c>
      <c r="B78" s="21" t="s">
        <v>58</v>
      </c>
      <c r="C78" s="21" t="s">
        <v>3</v>
      </c>
      <c r="D78" s="21">
        <v>2019</v>
      </c>
      <c r="E78" s="28" t="s">
        <v>84</v>
      </c>
      <c r="F78" s="21" t="s">
        <v>109</v>
      </c>
      <c r="G78" s="16">
        <f t="shared" si="1"/>
        <v>41</v>
      </c>
      <c r="H78" s="10">
        <v>1</v>
      </c>
      <c r="I78" s="10">
        <v>0</v>
      </c>
      <c r="J78" s="10">
        <v>23</v>
      </c>
      <c r="K78" s="10">
        <v>1</v>
      </c>
      <c r="L78" s="10">
        <v>0</v>
      </c>
      <c r="M78" s="10" t="s">
        <v>33</v>
      </c>
      <c r="N78" s="10">
        <v>0</v>
      </c>
      <c r="O78" s="10">
        <v>12</v>
      </c>
      <c r="P78" s="10">
        <v>4</v>
      </c>
    </row>
    <row r="79" spans="1:16" hidden="1" x14ac:dyDescent="0.25">
      <c r="A79" s="24" t="s">
        <v>10</v>
      </c>
      <c r="B79" s="25" t="s">
        <v>58</v>
      </c>
      <c r="C79" s="25" t="s">
        <v>3</v>
      </c>
      <c r="D79" s="25">
        <v>2019</v>
      </c>
      <c r="E79" s="29" t="s">
        <v>84</v>
      </c>
      <c r="F79" s="20" t="s">
        <v>26</v>
      </c>
      <c r="G79" s="26">
        <f t="shared" si="1"/>
        <v>90</v>
      </c>
      <c r="H79" s="27">
        <v>1</v>
      </c>
      <c r="I79" s="27">
        <v>0</v>
      </c>
      <c r="J79" s="27">
        <v>35</v>
      </c>
      <c r="K79" s="27">
        <v>2</v>
      </c>
      <c r="L79" s="27">
        <v>0</v>
      </c>
      <c r="M79" s="27" t="s">
        <v>33</v>
      </c>
      <c r="N79" s="27">
        <v>2</v>
      </c>
      <c r="O79" s="27">
        <v>36</v>
      </c>
      <c r="P79" s="27">
        <v>14</v>
      </c>
    </row>
    <row r="80" spans="1:16" hidden="1" x14ac:dyDescent="0.25">
      <c r="A80" s="22" t="s">
        <v>11</v>
      </c>
      <c r="B80" s="21" t="s">
        <v>59</v>
      </c>
      <c r="C80" s="21" t="s">
        <v>3</v>
      </c>
      <c r="D80" s="21">
        <v>2019</v>
      </c>
      <c r="E80" s="28" t="s">
        <v>83</v>
      </c>
      <c r="F80" s="21" t="s">
        <v>108</v>
      </c>
      <c r="G80" s="16">
        <f t="shared" si="1"/>
        <v>249</v>
      </c>
      <c r="H80" s="10">
        <v>93</v>
      </c>
      <c r="I80" s="10">
        <v>0</v>
      </c>
      <c r="J80" s="10">
        <v>19</v>
      </c>
      <c r="K80" s="10">
        <v>1</v>
      </c>
      <c r="L80" s="10">
        <v>0</v>
      </c>
      <c r="M80" s="10" t="s">
        <v>33</v>
      </c>
      <c r="N80" s="10">
        <v>1</v>
      </c>
      <c r="O80" s="10">
        <v>9</v>
      </c>
      <c r="P80" s="10">
        <v>126</v>
      </c>
    </row>
    <row r="81" spans="1:16" hidden="1" x14ac:dyDescent="0.25">
      <c r="A81" s="22" t="s">
        <v>11</v>
      </c>
      <c r="B81" s="21" t="s">
        <v>59</v>
      </c>
      <c r="C81" s="21" t="s">
        <v>3</v>
      </c>
      <c r="D81" s="21">
        <v>2019</v>
      </c>
      <c r="E81" s="28" t="s">
        <v>83</v>
      </c>
      <c r="F81" s="21" t="s">
        <v>109</v>
      </c>
      <c r="G81" s="16">
        <f t="shared" si="1"/>
        <v>138</v>
      </c>
      <c r="H81" s="10">
        <v>18</v>
      </c>
      <c r="I81" s="10">
        <v>0</v>
      </c>
      <c r="J81" s="10">
        <v>38</v>
      </c>
      <c r="K81" s="10">
        <v>1</v>
      </c>
      <c r="L81" s="10">
        <v>0</v>
      </c>
      <c r="M81" s="10" t="s">
        <v>33</v>
      </c>
      <c r="N81" s="10">
        <v>1</v>
      </c>
      <c r="O81" s="10">
        <v>55</v>
      </c>
      <c r="P81" s="10">
        <v>25</v>
      </c>
    </row>
    <row r="82" spans="1:16" hidden="1" x14ac:dyDescent="0.25">
      <c r="A82" s="24" t="s">
        <v>11</v>
      </c>
      <c r="B82" s="25" t="s">
        <v>59</v>
      </c>
      <c r="C82" s="25" t="s">
        <v>3</v>
      </c>
      <c r="D82" s="25">
        <v>2019</v>
      </c>
      <c r="E82" s="29" t="s">
        <v>83</v>
      </c>
      <c r="F82" s="20" t="s">
        <v>26</v>
      </c>
      <c r="G82" s="26">
        <f t="shared" si="1"/>
        <v>387</v>
      </c>
      <c r="H82" s="27">
        <v>111</v>
      </c>
      <c r="I82" s="27">
        <v>0</v>
      </c>
      <c r="J82" s="27">
        <v>57</v>
      </c>
      <c r="K82" s="27">
        <v>2</v>
      </c>
      <c r="L82" s="27">
        <v>0</v>
      </c>
      <c r="M82" s="27" t="s">
        <v>33</v>
      </c>
      <c r="N82" s="27">
        <v>2</v>
      </c>
      <c r="O82" s="27">
        <v>64</v>
      </c>
      <c r="P82" s="27">
        <v>151</v>
      </c>
    </row>
    <row r="83" spans="1:16" hidden="1" x14ac:dyDescent="0.25">
      <c r="A83" s="22" t="s">
        <v>11</v>
      </c>
      <c r="B83" s="21" t="s">
        <v>59</v>
      </c>
      <c r="C83" s="21" t="s">
        <v>3</v>
      </c>
      <c r="D83" s="21">
        <v>2019</v>
      </c>
      <c r="E83" s="28" t="s">
        <v>84</v>
      </c>
      <c r="F83" s="21" t="s">
        <v>108</v>
      </c>
      <c r="G83" s="16">
        <f t="shared" si="1"/>
        <v>7</v>
      </c>
      <c r="H83" s="10">
        <v>0</v>
      </c>
      <c r="I83" s="10">
        <v>0</v>
      </c>
      <c r="J83" s="10">
        <v>1</v>
      </c>
      <c r="K83" s="10">
        <v>1</v>
      </c>
      <c r="L83" s="10">
        <v>0</v>
      </c>
      <c r="M83" s="10" t="s">
        <v>33</v>
      </c>
      <c r="N83" s="10">
        <v>0</v>
      </c>
      <c r="O83" s="10">
        <v>4</v>
      </c>
      <c r="P83" s="10">
        <v>1</v>
      </c>
    </row>
    <row r="84" spans="1:16" hidden="1" x14ac:dyDescent="0.25">
      <c r="A84" s="22" t="s">
        <v>11</v>
      </c>
      <c r="B84" s="21" t="s">
        <v>59</v>
      </c>
      <c r="C84" s="21" t="s">
        <v>3</v>
      </c>
      <c r="D84" s="21">
        <v>2019</v>
      </c>
      <c r="E84" s="28" t="s">
        <v>84</v>
      </c>
      <c r="F84" s="21" t="s">
        <v>109</v>
      </c>
      <c r="G84" s="16">
        <f t="shared" si="1"/>
        <v>12</v>
      </c>
      <c r="H84" s="10">
        <v>5</v>
      </c>
      <c r="I84" s="10">
        <v>0</v>
      </c>
      <c r="J84" s="10">
        <v>3</v>
      </c>
      <c r="K84" s="10">
        <v>0</v>
      </c>
      <c r="L84" s="10">
        <v>0</v>
      </c>
      <c r="M84" s="10" t="s">
        <v>33</v>
      </c>
      <c r="N84" s="10">
        <v>0</v>
      </c>
      <c r="O84" s="10">
        <v>1</v>
      </c>
      <c r="P84" s="10">
        <v>3</v>
      </c>
    </row>
    <row r="85" spans="1:16" hidden="1" x14ac:dyDescent="0.25">
      <c r="A85" s="24" t="s">
        <v>11</v>
      </c>
      <c r="B85" s="25" t="s">
        <v>59</v>
      </c>
      <c r="C85" s="25" t="s">
        <v>3</v>
      </c>
      <c r="D85" s="25">
        <v>2019</v>
      </c>
      <c r="E85" s="29" t="s">
        <v>84</v>
      </c>
      <c r="F85" s="20" t="s">
        <v>26</v>
      </c>
      <c r="G85" s="26">
        <f t="shared" si="1"/>
        <v>19</v>
      </c>
      <c r="H85" s="27">
        <v>5</v>
      </c>
      <c r="I85" s="27">
        <v>0</v>
      </c>
      <c r="J85" s="27">
        <v>4</v>
      </c>
      <c r="K85" s="27">
        <v>1</v>
      </c>
      <c r="L85" s="27">
        <v>0</v>
      </c>
      <c r="M85" s="27" t="s">
        <v>33</v>
      </c>
      <c r="N85" s="27">
        <v>0</v>
      </c>
      <c r="O85" s="27">
        <v>5</v>
      </c>
      <c r="P85" s="27">
        <v>4</v>
      </c>
    </row>
    <row r="86" spans="1:16" hidden="1" x14ac:dyDescent="0.25">
      <c r="A86" s="22" t="s">
        <v>32</v>
      </c>
      <c r="B86" s="21" t="s">
        <v>61</v>
      </c>
      <c r="C86" s="21" t="s">
        <v>3</v>
      </c>
      <c r="D86" s="21">
        <v>2019</v>
      </c>
      <c r="E86" s="28" t="s">
        <v>83</v>
      </c>
      <c r="F86" s="21" t="s">
        <v>108</v>
      </c>
      <c r="G86" s="16">
        <f t="shared" si="1"/>
        <v>1222</v>
      </c>
      <c r="H86" s="10">
        <v>8</v>
      </c>
      <c r="I86" s="10">
        <v>4</v>
      </c>
      <c r="J86" s="10">
        <v>279</v>
      </c>
      <c r="K86" s="10">
        <v>13</v>
      </c>
      <c r="L86" s="10">
        <v>0</v>
      </c>
      <c r="M86" s="10" t="s">
        <v>33</v>
      </c>
      <c r="N86" s="10">
        <v>5</v>
      </c>
      <c r="O86" s="10">
        <v>692</v>
      </c>
      <c r="P86" s="10">
        <v>221</v>
      </c>
    </row>
    <row r="87" spans="1:16" hidden="1" x14ac:dyDescent="0.25">
      <c r="A87" s="22" t="s">
        <v>32</v>
      </c>
      <c r="B87" s="21" t="s">
        <v>61</v>
      </c>
      <c r="C87" s="21" t="s">
        <v>3</v>
      </c>
      <c r="D87" s="21">
        <v>2019</v>
      </c>
      <c r="E87" s="28" t="s">
        <v>83</v>
      </c>
      <c r="F87" s="21" t="s">
        <v>109</v>
      </c>
      <c r="G87" s="16">
        <f t="shared" si="1"/>
        <v>886</v>
      </c>
      <c r="H87" s="10">
        <v>9</v>
      </c>
      <c r="I87" s="10">
        <v>3</v>
      </c>
      <c r="J87" s="10">
        <v>350</v>
      </c>
      <c r="K87" s="10">
        <v>24</v>
      </c>
      <c r="L87" s="10">
        <v>0</v>
      </c>
      <c r="M87" s="10" t="s">
        <v>33</v>
      </c>
      <c r="N87" s="10">
        <v>7</v>
      </c>
      <c r="O87" s="10">
        <v>384</v>
      </c>
      <c r="P87" s="10">
        <v>109</v>
      </c>
    </row>
    <row r="88" spans="1:16" hidden="1" x14ac:dyDescent="0.25">
      <c r="A88" s="24" t="s">
        <v>32</v>
      </c>
      <c r="B88" s="25" t="s">
        <v>61</v>
      </c>
      <c r="C88" s="25" t="s">
        <v>3</v>
      </c>
      <c r="D88" s="25">
        <v>2019</v>
      </c>
      <c r="E88" s="29" t="s">
        <v>83</v>
      </c>
      <c r="F88" s="20" t="s">
        <v>26</v>
      </c>
      <c r="G88" s="26">
        <f t="shared" si="1"/>
        <v>2108</v>
      </c>
      <c r="H88" s="27">
        <v>17</v>
      </c>
      <c r="I88" s="27">
        <v>7</v>
      </c>
      <c r="J88" s="27">
        <v>629</v>
      </c>
      <c r="K88" s="27">
        <v>37</v>
      </c>
      <c r="L88" s="27">
        <v>0</v>
      </c>
      <c r="M88" s="27" t="s">
        <v>33</v>
      </c>
      <c r="N88" s="27">
        <v>12</v>
      </c>
      <c r="O88" s="27">
        <v>1076</v>
      </c>
      <c r="P88" s="27">
        <v>330</v>
      </c>
    </row>
    <row r="89" spans="1:16" hidden="1" x14ac:dyDescent="0.25">
      <c r="A89" s="22" t="s">
        <v>32</v>
      </c>
      <c r="B89" s="21" t="s">
        <v>61</v>
      </c>
      <c r="C89" s="21" t="s">
        <v>3</v>
      </c>
      <c r="D89" s="21">
        <v>2019</v>
      </c>
      <c r="E89" s="28" t="s">
        <v>84</v>
      </c>
      <c r="F89" s="21" t="s">
        <v>108</v>
      </c>
      <c r="G89" s="16">
        <f t="shared" si="1"/>
        <v>120</v>
      </c>
      <c r="H89" s="10">
        <v>4</v>
      </c>
      <c r="I89" s="10">
        <v>0</v>
      </c>
      <c r="J89" s="10">
        <v>19</v>
      </c>
      <c r="K89" s="10">
        <v>1</v>
      </c>
      <c r="L89" s="10">
        <v>0</v>
      </c>
      <c r="M89" s="10" t="s">
        <v>33</v>
      </c>
      <c r="N89" s="10">
        <v>0</v>
      </c>
      <c r="O89" s="10">
        <v>58</v>
      </c>
      <c r="P89" s="10">
        <v>38</v>
      </c>
    </row>
    <row r="90" spans="1:16" hidden="1" x14ac:dyDescent="0.25">
      <c r="A90" s="22" t="s">
        <v>32</v>
      </c>
      <c r="B90" s="21" t="s">
        <v>61</v>
      </c>
      <c r="C90" s="21" t="s">
        <v>3</v>
      </c>
      <c r="D90" s="21">
        <v>2019</v>
      </c>
      <c r="E90" s="28" t="s">
        <v>84</v>
      </c>
      <c r="F90" s="21" t="s">
        <v>109</v>
      </c>
      <c r="G90" s="16">
        <f t="shared" si="1"/>
        <v>114</v>
      </c>
      <c r="H90" s="10">
        <v>3</v>
      </c>
      <c r="I90" s="10">
        <v>1</v>
      </c>
      <c r="J90" s="10">
        <v>31</v>
      </c>
      <c r="K90" s="10">
        <v>1</v>
      </c>
      <c r="L90" s="10">
        <v>0</v>
      </c>
      <c r="M90" s="10" t="s">
        <v>33</v>
      </c>
      <c r="N90" s="10">
        <v>4</v>
      </c>
      <c r="O90" s="10">
        <v>50</v>
      </c>
      <c r="P90" s="10">
        <v>24</v>
      </c>
    </row>
    <row r="91" spans="1:16" hidden="1" x14ac:dyDescent="0.25">
      <c r="A91" s="24" t="s">
        <v>32</v>
      </c>
      <c r="B91" s="25" t="s">
        <v>61</v>
      </c>
      <c r="C91" s="25" t="s">
        <v>3</v>
      </c>
      <c r="D91" s="25">
        <v>2019</v>
      </c>
      <c r="E91" s="29" t="s">
        <v>84</v>
      </c>
      <c r="F91" s="20" t="s">
        <v>26</v>
      </c>
      <c r="G91" s="26">
        <f t="shared" si="1"/>
        <v>234</v>
      </c>
      <c r="H91" s="27">
        <v>7</v>
      </c>
      <c r="I91" s="27">
        <v>1</v>
      </c>
      <c r="J91" s="27">
        <v>50</v>
      </c>
      <c r="K91" s="27">
        <v>2</v>
      </c>
      <c r="L91" s="27">
        <v>0</v>
      </c>
      <c r="M91" s="27" t="s">
        <v>33</v>
      </c>
      <c r="N91" s="27">
        <v>4</v>
      </c>
      <c r="O91" s="27">
        <v>108</v>
      </c>
      <c r="P91" s="27">
        <v>62</v>
      </c>
    </row>
    <row r="92" spans="1:16" hidden="1" x14ac:dyDescent="0.25">
      <c r="A92" s="22" t="s">
        <v>36</v>
      </c>
      <c r="B92" s="21" t="s">
        <v>62</v>
      </c>
      <c r="C92" s="21" t="s">
        <v>3</v>
      </c>
      <c r="D92" s="21">
        <v>2019</v>
      </c>
      <c r="E92" s="28" t="s">
        <v>83</v>
      </c>
      <c r="F92" s="21" t="s">
        <v>108</v>
      </c>
      <c r="G92" s="16">
        <f t="shared" si="1"/>
        <v>2575</v>
      </c>
      <c r="H92" s="10">
        <v>260</v>
      </c>
      <c r="I92" s="10">
        <v>0</v>
      </c>
      <c r="J92" s="10">
        <v>4</v>
      </c>
      <c r="K92" s="10">
        <v>0</v>
      </c>
      <c r="L92" s="10">
        <v>50</v>
      </c>
      <c r="M92" s="10" t="s">
        <v>33</v>
      </c>
      <c r="N92" s="10">
        <v>1326</v>
      </c>
      <c r="O92" s="10">
        <v>112</v>
      </c>
      <c r="P92" s="10">
        <v>823</v>
      </c>
    </row>
    <row r="93" spans="1:16" hidden="1" x14ac:dyDescent="0.25">
      <c r="A93" s="22" t="s">
        <v>36</v>
      </c>
      <c r="B93" s="21" t="s">
        <v>62</v>
      </c>
      <c r="C93" s="21" t="s">
        <v>3</v>
      </c>
      <c r="D93" s="21">
        <v>2019</v>
      </c>
      <c r="E93" s="28" t="s">
        <v>83</v>
      </c>
      <c r="F93" s="21" t="s">
        <v>109</v>
      </c>
      <c r="G93" s="16">
        <f t="shared" si="1"/>
        <v>1105</v>
      </c>
      <c r="H93" s="10">
        <v>352</v>
      </c>
      <c r="I93" s="10">
        <v>0</v>
      </c>
      <c r="J93" s="10">
        <v>8</v>
      </c>
      <c r="K93" s="10">
        <v>0</v>
      </c>
      <c r="L93" s="10">
        <v>11</v>
      </c>
      <c r="M93" s="10" t="s">
        <v>33</v>
      </c>
      <c r="N93" s="10">
        <v>290</v>
      </c>
      <c r="O93" s="10">
        <v>186</v>
      </c>
      <c r="P93" s="10">
        <v>258</v>
      </c>
    </row>
    <row r="94" spans="1:16" hidden="1" x14ac:dyDescent="0.25">
      <c r="A94" s="24" t="s">
        <v>36</v>
      </c>
      <c r="B94" s="25" t="s">
        <v>62</v>
      </c>
      <c r="C94" s="25" t="s">
        <v>3</v>
      </c>
      <c r="D94" s="25">
        <v>2019</v>
      </c>
      <c r="E94" s="29" t="s">
        <v>83</v>
      </c>
      <c r="F94" s="20" t="s">
        <v>26</v>
      </c>
      <c r="G94" s="26">
        <f t="shared" si="1"/>
        <v>3680</v>
      </c>
      <c r="H94" s="27">
        <v>612</v>
      </c>
      <c r="I94" s="27">
        <v>0</v>
      </c>
      <c r="J94" s="27">
        <v>12</v>
      </c>
      <c r="K94" s="27">
        <v>0</v>
      </c>
      <c r="L94" s="27">
        <v>61</v>
      </c>
      <c r="M94" s="27" t="s">
        <v>33</v>
      </c>
      <c r="N94" s="27">
        <v>1616</v>
      </c>
      <c r="O94" s="27">
        <v>298</v>
      </c>
      <c r="P94" s="27">
        <v>1081</v>
      </c>
    </row>
    <row r="95" spans="1:16" hidden="1" x14ac:dyDescent="0.25">
      <c r="A95" s="22" t="s">
        <v>36</v>
      </c>
      <c r="B95" s="21" t="s">
        <v>62</v>
      </c>
      <c r="C95" s="21" t="s">
        <v>3</v>
      </c>
      <c r="D95" s="21">
        <v>2019</v>
      </c>
      <c r="E95" s="28" t="s">
        <v>84</v>
      </c>
      <c r="F95" s="21" t="s">
        <v>108</v>
      </c>
      <c r="G95" s="16">
        <f t="shared" si="1"/>
        <v>85</v>
      </c>
      <c r="H95" s="10">
        <v>1</v>
      </c>
      <c r="I95" s="10">
        <v>0</v>
      </c>
      <c r="J95" s="10">
        <v>9</v>
      </c>
      <c r="K95" s="10">
        <v>1</v>
      </c>
      <c r="L95" s="10">
        <v>0</v>
      </c>
      <c r="M95" s="10" t="s">
        <v>33</v>
      </c>
      <c r="N95" s="10">
        <v>3</v>
      </c>
      <c r="O95" s="10">
        <v>56</v>
      </c>
      <c r="P95" s="10">
        <v>15</v>
      </c>
    </row>
    <row r="96" spans="1:16" hidden="1" x14ac:dyDescent="0.25">
      <c r="A96" s="22" t="s">
        <v>36</v>
      </c>
      <c r="B96" s="21" t="s">
        <v>62</v>
      </c>
      <c r="C96" s="21" t="s">
        <v>3</v>
      </c>
      <c r="D96" s="21">
        <v>2019</v>
      </c>
      <c r="E96" s="28" t="s">
        <v>84</v>
      </c>
      <c r="F96" s="21" t="s">
        <v>109</v>
      </c>
      <c r="G96" s="16">
        <f t="shared" si="1"/>
        <v>37</v>
      </c>
      <c r="H96" s="10">
        <v>12</v>
      </c>
      <c r="I96" s="10">
        <v>0</v>
      </c>
      <c r="J96" s="10">
        <v>10</v>
      </c>
      <c r="K96" s="10">
        <v>4</v>
      </c>
      <c r="L96" s="10">
        <v>0</v>
      </c>
      <c r="M96" s="10" t="s">
        <v>33</v>
      </c>
      <c r="N96" s="10">
        <v>2</v>
      </c>
      <c r="O96" s="10">
        <v>7</v>
      </c>
      <c r="P96" s="10">
        <v>2</v>
      </c>
    </row>
    <row r="97" spans="1:16" hidden="1" x14ac:dyDescent="0.25">
      <c r="A97" s="24" t="s">
        <v>36</v>
      </c>
      <c r="B97" s="25" t="s">
        <v>62</v>
      </c>
      <c r="C97" s="25" t="s">
        <v>3</v>
      </c>
      <c r="D97" s="25">
        <v>2019</v>
      </c>
      <c r="E97" s="29" t="s">
        <v>84</v>
      </c>
      <c r="F97" s="20" t="s">
        <v>26</v>
      </c>
      <c r="G97" s="26">
        <f t="shared" si="1"/>
        <v>122</v>
      </c>
      <c r="H97" s="27">
        <v>13</v>
      </c>
      <c r="I97" s="27">
        <v>0</v>
      </c>
      <c r="J97" s="27">
        <v>19</v>
      </c>
      <c r="K97" s="27">
        <v>5</v>
      </c>
      <c r="L97" s="27">
        <v>0</v>
      </c>
      <c r="M97" s="27" t="s">
        <v>33</v>
      </c>
      <c r="N97" s="27">
        <v>5</v>
      </c>
      <c r="O97" s="27">
        <v>63</v>
      </c>
      <c r="P97" s="27">
        <v>17</v>
      </c>
    </row>
    <row r="98" spans="1:16" hidden="1" x14ac:dyDescent="0.25">
      <c r="A98" s="22" t="s">
        <v>8</v>
      </c>
      <c r="B98" s="21" t="s">
        <v>63</v>
      </c>
      <c r="C98" s="21" t="s">
        <v>3</v>
      </c>
      <c r="D98" s="21">
        <v>2019</v>
      </c>
      <c r="E98" s="28" t="s">
        <v>83</v>
      </c>
      <c r="F98" s="21" t="s">
        <v>108</v>
      </c>
      <c r="G98" s="16">
        <f t="shared" si="1"/>
        <v>1358</v>
      </c>
      <c r="H98" s="10">
        <v>96</v>
      </c>
      <c r="I98" s="10">
        <v>0</v>
      </c>
      <c r="J98" s="10">
        <v>218</v>
      </c>
      <c r="K98" s="10">
        <v>6</v>
      </c>
      <c r="L98" s="10">
        <v>1</v>
      </c>
      <c r="M98" s="10" t="s">
        <v>33</v>
      </c>
      <c r="N98" s="10">
        <v>24</v>
      </c>
      <c r="O98" s="10">
        <v>361</v>
      </c>
      <c r="P98" s="10">
        <v>652</v>
      </c>
    </row>
    <row r="99" spans="1:16" hidden="1" x14ac:dyDescent="0.25">
      <c r="A99" s="22" t="s">
        <v>8</v>
      </c>
      <c r="B99" s="21" t="s">
        <v>63</v>
      </c>
      <c r="C99" s="21" t="s">
        <v>3</v>
      </c>
      <c r="D99" s="21">
        <v>2019</v>
      </c>
      <c r="E99" s="28" t="s">
        <v>83</v>
      </c>
      <c r="F99" s="21" t="s">
        <v>109</v>
      </c>
      <c r="G99" s="16">
        <f t="shared" si="1"/>
        <v>758</v>
      </c>
      <c r="H99" s="10">
        <v>173</v>
      </c>
      <c r="I99" s="10">
        <v>0</v>
      </c>
      <c r="J99" s="10">
        <v>212</v>
      </c>
      <c r="K99" s="10">
        <v>2</v>
      </c>
      <c r="L99" s="10">
        <v>7</v>
      </c>
      <c r="M99" s="10" t="s">
        <v>33</v>
      </c>
      <c r="N99" s="10">
        <v>26</v>
      </c>
      <c r="O99" s="10">
        <v>159</v>
      </c>
      <c r="P99" s="10">
        <v>179</v>
      </c>
    </row>
    <row r="100" spans="1:16" hidden="1" x14ac:dyDescent="0.25">
      <c r="A100" s="24" t="s">
        <v>8</v>
      </c>
      <c r="B100" s="25" t="s">
        <v>63</v>
      </c>
      <c r="C100" s="25" t="s">
        <v>3</v>
      </c>
      <c r="D100" s="25">
        <v>2019</v>
      </c>
      <c r="E100" s="29" t="s">
        <v>83</v>
      </c>
      <c r="F100" s="20" t="s">
        <v>26</v>
      </c>
      <c r="G100" s="26">
        <f t="shared" si="1"/>
        <v>2116</v>
      </c>
      <c r="H100" s="27">
        <v>269</v>
      </c>
      <c r="I100" s="27">
        <v>0</v>
      </c>
      <c r="J100" s="27">
        <v>430</v>
      </c>
      <c r="K100" s="27">
        <v>8</v>
      </c>
      <c r="L100" s="27">
        <v>8</v>
      </c>
      <c r="M100" s="27" t="s">
        <v>33</v>
      </c>
      <c r="N100" s="27">
        <v>50</v>
      </c>
      <c r="O100" s="27">
        <v>520</v>
      </c>
      <c r="P100" s="27">
        <v>831</v>
      </c>
    </row>
    <row r="101" spans="1:16" hidden="1" x14ac:dyDescent="0.25">
      <c r="A101" s="22" t="s">
        <v>8</v>
      </c>
      <c r="B101" s="21" t="s">
        <v>63</v>
      </c>
      <c r="C101" s="21" t="s">
        <v>3</v>
      </c>
      <c r="D101" s="21">
        <v>2019</v>
      </c>
      <c r="E101" s="28" t="s">
        <v>84</v>
      </c>
      <c r="F101" s="21" t="s">
        <v>108</v>
      </c>
      <c r="G101" s="16">
        <f t="shared" si="1"/>
        <v>53</v>
      </c>
      <c r="H101" s="10">
        <v>5</v>
      </c>
      <c r="I101" s="10">
        <v>0</v>
      </c>
      <c r="J101" s="10">
        <v>18</v>
      </c>
      <c r="K101" s="10">
        <v>2</v>
      </c>
      <c r="L101" s="10">
        <v>0</v>
      </c>
      <c r="M101" s="10" t="s">
        <v>33</v>
      </c>
      <c r="N101" s="10">
        <v>0</v>
      </c>
      <c r="O101" s="10">
        <v>20</v>
      </c>
      <c r="P101" s="10">
        <v>8</v>
      </c>
    </row>
    <row r="102" spans="1:16" hidden="1" x14ac:dyDescent="0.25">
      <c r="A102" s="22" t="s">
        <v>8</v>
      </c>
      <c r="B102" s="21" t="s">
        <v>63</v>
      </c>
      <c r="C102" s="21" t="s">
        <v>3</v>
      </c>
      <c r="D102" s="21">
        <v>2019</v>
      </c>
      <c r="E102" s="28" t="s">
        <v>84</v>
      </c>
      <c r="F102" s="21" t="s">
        <v>109</v>
      </c>
      <c r="G102" s="16">
        <f t="shared" si="1"/>
        <v>57</v>
      </c>
      <c r="H102" s="10">
        <v>2</v>
      </c>
      <c r="I102" s="10">
        <v>0</v>
      </c>
      <c r="J102" s="10">
        <v>37</v>
      </c>
      <c r="K102" s="10">
        <v>6</v>
      </c>
      <c r="L102" s="10">
        <v>0</v>
      </c>
      <c r="M102" s="10" t="s">
        <v>33</v>
      </c>
      <c r="N102" s="10">
        <v>0</v>
      </c>
      <c r="O102" s="10">
        <v>11</v>
      </c>
      <c r="P102" s="10">
        <v>1</v>
      </c>
    </row>
    <row r="103" spans="1:16" hidden="1" x14ac:dyDescent="0.25">
      <c r="A103" s="24" t="s">
        <v>8</v>
      </c>
      <c r="B103" s="25" t="s">
        <v>63</v>
      </c>
      <c r="C103" s="25" t="s">
        <v>3</v>
      </c>
      <c r="D103" s="25">
        <v>2019</v>
      </c>
      <c r="E103" s="29" t="s">
        <v>84</v>
      </c>
      <c r="F103" s="20" t="s">
        <v>26</v>
      </c>
      <c r="G103" s="26">
        <f t="shared" si="1"/>
        <v>110</v>
      </c>
      <c r="H103" s="27">
        <v>7</v>
      </c>
      <c r="I103" s="27">
        <v>0</v>
      </c>
      <c r="J103" s="27">
        <v>55</v>
      </c>
      <c r="K103" s="27">
        <v>8</v>
      </c>
      <c r="L103" s="27">
        <v>0</v>
      </c>
      <c r="M103" s="27" t="s">
        <v>33</v>
      </c>
      <c r="N103" s="27">
        <v>0</v>
      </c>
      <c r="O103" s="27">
        <v>31</v>
      </c>
      <c r="P103" s="27">
        <v>9</v>
      </c>
    </row>
    <row r="104" spans="1:16" hidden="1" x14ac:dyDescent="0.25">
      <c r="A104" s="22" t="s">
        <v>27</v>
      </c>
      <c r="B104" s="21" t="s">
        <v>64</v>
      </c>
      <c r="C104" s="21" t="s">
        <v>3</v>
      </c>
      <c r="D104" s="21">
        <v>2019</v>
      </c>
      <c r="E104" s="28" t="s">
        <v>83</v>
      </c>
      <c r="F104" s="21" t="s">
        <v>108</v>
      </c>
      <c r="G104" s="16">
        <f t="shared" si="1"/>
        <v>460</v>
      </c>
      <c r="H104" s="10">
        <v>105</v>
      </c>
      <c r="I104" s="10">
        <v>0</v>
      </c>
      <c r="J104" s="10">
        <v>102</v>
      </c>
      <c r="K104" s="10">
        <v>2</v>
      </c>
      <c r="L104" s="10">
        <v>0</v>
      </c>
      <c r="M104" s="10" t="s">
        <v>33</v>
      </c>
      <c r="N104" s="10">
        <v>0</v>
      </c>
      <c r="O104" s="10">
        <v>83</v>
      </c>
      <c r="P104" s="10">
        <v>168</v>
      </c>
    </row>
    <row r="105" spans="1:16" hidden="1" x14ac:dyDescent="0.25">
      <c r="A105" s="22" t="s">
        <v>27</v>
      </c>
      <c r="B105" s="21" t="s">
        <v>64</v>
      </c>
      <c r="C105" s="21" t="s">
        <v>3</v>
      </c>
      <c r="D105" s="21">
        <v>2019</v>
      </c>
      <c r="E105" s="28" t="s">
        <v>83</v>
      </c>
      <c r="F105" s="21" t="s">
        <v>109</v>
      </c>
      <c r="G105" s="16">
        <f t="shared" si="1"/>
        <v>417</v>
      </c>
      <c r="H105" s="10">
        <v>95</v>
      </c>
      <c r="I105" s="10">
        <v>0</v>
      </c>
      <c r="J105" s="10">
        <v>129</v>
      </c>
      <c r="K105" s="10">
        <v>0</v>
      </c>
      <c r="L105" s="10">
        <v>0</v>
      </c>
      <c r="M105" s="10" t="s">
        <v>33</v>
      </c>
      <c r="N105" s="10">
        <v>0</v>
      </c>
      <c r="O105" s="10">
        <v>128</v>
      </c>
      <c r="P105" s="10">
        <v>65</v>
      </c>
    </row>
    <row r="106" spans="1:16" hidden="1" x14ac:dyDescent="0.25">
      <c r="A106" s="24" t="s">
        <v>27</v>
      </c>
      <c r="B106" s="25" t="s">
        <v>64</v>
      </c>
      <c r="C106" s="25" t="s">
        <v>3</v>
      </c>
      <c r="D106" s="25">
        <v>2019</v>
      </c>
      <c r="E106" s="29" t="s">
        <v>83</v>
      </c>
      <c r="F106" s="20" t="s">
        <v>26</v>
      </c>
      <c r="G106" s="26">
        <f t="shared" si="1"/>
        <v>877</v>
      </c>
      <c r="H106" s="27">
        <v>200</v>
      </c>
      <c r="I106" s="27">
        <v>0</v>
      </c>
      <c r="J106" s="27">
        <v>231</v>
      </c>
      <c r="K106" s="27">
        <v>2</v>
      </c>
      <c r="L106" s="27">
        <v>0</v>
      </c>
      <c r="M106" s="27" t="s">
        <v>33</v>
      </c>
      <c r="N106" s="27">
        <v>0</v>
      </c>
      <c r="O106" s="27">
        <v>211</v>
      </c>
      <c r="P106" s="27">
        <v>233</v>
      </c>
    </row>
    <row r="107" spans="1:16" hidden="1" x14ac:dyDescent="0.25">
      <c r="A107" s="22" t="s">
        <v>27</v>
      </c>
      <c r="B107" s="21" t="s">
        <v>64</v>
      </c>
      <c r="C107" s="21" t="s">
        <v>3</v>
      </c>
      <c r="D107" s="21">
        <v>2019</v>
      </c>
      <c r="E107" s="28" t="s">
        <v>84</v>
      </c>
      <c r="F107" s="21" t="s">
        <v>108</v>
      </c>
      <c r="G107" s="16">
        <f t="shared" si="1"/>
        <v>41</v>
      </c>
      <c r="H107" s="10">
        <v>2</v>
      </c>
      <c r="I107" s="10">
        <v>0</v>
      </c>
      <c r="J107" s="10">
        <v>9</v>
      </c>
      <c r="K107" s="10">
        <v>1</v>
      </c>
      <c r="L107" s="10">
        <v>0</v>
      </c>
      <c r="M107" s="10" t="s">
        <v>33</v>
      </c>
      <c r="N107" s="10">
        <v>0</v>
      </c>
      <c r="O107" s="10">
        <v>19</v>
      </c>
      <c r="P107" s="10">
        <v>10</v>
      </c>
    </row>
    <row r="108" spans="1:16" hidden="1" x14ac:dyDescent="0.25">
      <c r="A108" s="22" t="s">
        <v>27</v>
      </c>
      <c r="B108" s="21" t="s">
        <v>64</v>
      </c>
      <c r="C108" s="21" t="s">
        <v>3</v>
      </c>
      <c r="D108" s="21">
        <v>2019</v>
      </c>
      <c r="E108" s="28" t="s">
        <v>84</v>
      </c>
      <c r="F108" s="21" t="s">
        <v>109</v>
      </c>
      <c r="G108" s="16">
        <f t="shared" si="1"/>
        <v>22</v>
      </c>
      <c r="H108" s="10">
        <v>3</v>
      </c>
      <c r="I108" s="10">
        <v>0</v>
      </c>
      <c r="J108" s="10">
        <v>5</v>
      </c>
      <c r="K108" s="10">
        <v>0</v>
      </c>
      <c r="L108" s="10">
        <v>0</v>
      </c>
      <c r="M108" s="10" t="s">
        <v>33</v>
      </c>
      <c r="N108" s="10">
        <v>0</v>
      </c>
      <c r="O108" s="10">
        <v>13</v>
      </c>
      <c r="P108" s="10">
        <v>1</v>
      </c>
    </row>
    <row r="109" spans="1:16" hidden="1" x14ac:dyDescent="0.25">
      <c r="A109" s="24" t="s">
        <v>27</v>
      </c>
      <c r="B109" s="25" t="s">
        <v>64</v>
      </c>
      <c r="C109" s="25" t="s">
        <v>3</v>
      </c>
      <c r="D109" s="25">
        <v>2019</v>
      </c>
      <c r="E109" s="29" t="s">
        <v>84</v>
      </c>
      <c r="F109" s="20" t="s">
        <v>26</v>
      </c>
      <c r="G109" s="26">
        <f t="shared" si="1"/>
        <v>63</v>
      </c>
      <c r="H109" s="27">
        <v>5</v>
      </c>
      <c r="I109" s="27">
        <v>0</v>
      </c>
      <c r="J109" s="27">
        <v>14</v>
      </c>
      <c r="K109" s="27">
        <v>1</v>
      </c>
      <c r="L109" s="27">
        <v>0</v>
      </c>
      <c r="M109" s="27" t="s">
        <v>33</v>
      </c>
      <c r="N109" s="27">
        <v>0</v>
      </c>
      <c r="O109" s="27">
        <v>32</v>
      </c>
      <c r="P109" s="27">
        <v>11</v>
      </c>
    </row>
    <row r="110" spans="1:16" hidden="1" x14ac:dyDescent="0.25">
      <c r="A110" s="22" t="s">
        <v>23</v>
      </c>
      <c r="B110" s="21" t="s">
        <v>65</v>
      </c>
      <c r="C110" s="21" t="s">
        <v>3</v>
      </c>
      <c r="D110" s="21">
        <v>2019</v>
      </c>
      <c r="E110" s="28" t="s">
        <v>83</v>
      </c>
      <c r="F110" s="21" t="s">
        <v>108</v>
      </c>
      <c r="G110" s="16">
        <f t="shared" si="1"/>
        <v>272</v>
      </c>
      <c r="H110" s="10">
        <v>45</v>
      </c>
      <c r="I110" s="10">
        <v>0</v>
      </c>
      <c r="J110" s="10">
        <v>44</v>
      </c>
      <c r="K110" s="10">
        <v>0</v>
      </c>
      <c r="L110" s="10">
        <v>0</v>
      </c>
      <c r="M110" s="10" t="s">
        <v>33</v>
      </c>
      <c r="N110" s="10">
        <v>0</v>
      </c>
      <c r="O110" s="10">
        <v>103</v>
      </c>
      <c r="P110" s="10">
        <v>80</v>
      </c>
    </row>
    <row r="111" spans="1:16" hidden="1" x14ac:dyDescent="0.25">
      <c r="A111" s="22" t="s">
        <v>23</v>
      </c>
      <c r="B111" s="21" t="s">
        <v>65</v>
      </c>
      <c r="C111" s="21" t="s">
        <v>3</v>
      </c>
      <c r="D111" s="21">
        <v>2019</v>
      </c>
      <c r="E111" s="28" t="s">
        <v>83</v>
      </c>
      <c r="F111" s="21" t="s">
        <v>109</v>
      </c>
      <c r="G111" s="16">
        <f t="shared" si="1"/>
        <v>123</v>
      </c>
      <c r="H111" s="10">
        <v>34</v>
      </c>
      <c r="I111" s="10">
        <v>0</v>
      </c>
      <c r="J111" s="10">
        <v>36</v>
      </c>
      <c r="K111" s="10">
        <v>0</v>
      </c>
      <c r="L111" s="10">
        <v>0</v>
      </c>
      <c r="M111" s="10" t="s">
        <v>33</v>
      </c>
      <c r="N111" s="10">
        <v>0</v>
      </c>
      <c r="O111" s="10">
        <v>45</v>
      </c>
      <c r="P111" s="10">
        <v>8</v>
      </c>
    </row>
    <row r="112" spans="1:16" hidden="1" x14ac:dyDescent="0.25">
      <c r="A112" s="24" t="s">
        <v>23</v>
      </c>
      <c r="B112" s="25" t="s">
        <v>65</v>
      </c>
      <c r="C112" s="25" t="s">
        <v>3</v>
      </c>
      <c r="D112" s="25">
        <v>2019</v>
      </c>
      <c r="E112" s="29" t="s">
        <v>83</v>
      </c>
      <c r="F112" s="20" t="s">
        <v>26</v>
      </c>
      <c r="G112" s="26">
        <f t="shared" si="1"/>
        <v>395</v>
      </c>
      <c r="H112" s="27">
        <v>79</v>
      </c>
      <c r="I112" s="27">
        <v>0</v>
      </c>
      <c r="J112" s="27">
        <v>80</v>
      </c>
      <c r="K112" s="27">
        <v>0</v>
      </c>
      <c r="L112" s="27">
        <v>0</v>
      </c>
      <c r="M112" s="27" t="s">
        <v>33</v>
      </c>
      <c r="N112" s="27">
        <v>0</v>
      </c>
      <c r="O112" s="27">
        <v>148</v>
      </c>
      <c r="P112" s="27">
        <v>88</v>
      </c>
    </row>
    <row r="113" spans="1:16" hidden="1" x14ac:dyDescent="0.25">
      <c r="A113" s="22" t="s">
        <v>23</v>
      </c>
      <c r="B113" s="21" t="s">
        <v>65</v>
      </c>
      <c r="C113" s="21" t="s">
        <v>3</v>
      </c>
      <c r="D113" s="21">
        <v>2019</v>
      </c>
      <c r="E113" s="28" t="s">
        <v>84</v>
      </c>
      <c r="F113" s="21" t="s">
        <v>108</v>
      </c>
      <c r="G113" s="16">
        <f t="shared" si="1"/>
        <v>40</v>
      </c>
      <c r="H113" s="10">
        <v>7</v>
      </c>
      <c r="I113" s="10">
        <v>0</v>
      </c>
      <c r="J113" s="10">
        <v>15</v>
      </c>
      <c r="K113" s="10">
        <v>0</v>
      </c>
      <c r="L113" s="10">
        <v>0</v>
      </c>
      <c r="M113" s="10" t="s">
        <v>33</v>
      </c>
      <c r="N113" s="10">
        <v>0</v>
      </c>
      <c r="O113" s="10">
        <v>15</v>
      </c>
      <c r="P113" s="10">
        <v>3</v>
      </c>
    </row>
    <row r="114" spans="1:16" hidden="1" x14ac:dyDescent="0.25">
      <c r="A114" s="22" t="s">
        <v>23</v>
      </c>
      <c r="B114" s="21" t="s">
        <v>65</v>
      </c>
      <c r="C114" s="21" t="s">
        <v>3</v>
      </c>
      <c r="D114" s="21">
        <v>2019</v>
      </c>
      <c r="E114" s="28" t="s">
        <v>84</v>
      </c>
      <c r="F114" s="21" t="s">
        <v>109</v>
      </c>
      <c r="G114" s="16">
        <f t="shared" si="1"/>
        <v>45</v>
      </c>
      <c r="H114" s="10">
        <v>15</v>
      </c>
      <c r="I114" s="10">
        <v>0</v>
      </c>
      <c r="J114" s="10">
        <v>22</v>
      </c>
      <c r="K114" s="10">
        <v>0</v>
      </c>
      <c r="L114" s="10">
        <v>0</v>
      </c>
      <c r="M114" s="10" t="s">
        <v>33</v>
      </c>
      <c r="N114" s="10">
        <v>2</v>
      </c>
      <c r="O114" s="10">
        <v>4</v>
      </c>
      <c r="P114" s="10">
        <v>2</v>
      </c>
    </row>
    <row r="115" spans="1:16" hidden="1" x14ac:dyDescent="0.25">
      <c r="A115" s="24" t="s">
        <v>23</v>
      </c>
      <c r="B115" s="25" t="s">
        <v>65</v>
      </c>
      <c r="C115" s="25" t="s">
        <v>3</v>
      </c>
      <c r="D115" s="25">
        <v>2019</v>
      </c>
      <c r="E115" s="29" t="s">
        <v>84</v>
      </c>
      <c r="F115" s="20" t="s">
        <v>26</v>
      </c>
      <c r="G115" s="26">
        <f t="shared" si="1"/>
        <v>85</v>
      </c>
      <c r="H115" s="27">
        <v>22</v>
      </c>
      <c r="I115" s="27">
        <v>0</v>
      </c>
      <c r="J115" s="27">
        <v>37</v>
      </c>
      <c r="K115" s="27">
        <v>0</v>
      </c>
      <c r="L115" s="27">
        <v>0</v>
      </c>
      <c r="M115" s="27" t="s">
        <v>33</v>
      </c>
      <c r="N115" s="27">
        <v>2</v>
      </c>
      <c r="O115" s="27">
        <v>19</v>
      </c>
      <c r="P115" s="27">
        <v>5</v>
      </c>
    </row>
    <row r="116" spans="1:16" hidden="1" x14ac:dyDescent="0.25">
      <c r="A116" s="22" t="s">
        <v>21</v>
      </c>
      <c r="B116" s="21" t="s">
        <v>66</v>
      </c>
      <c r="C116" s="21" t="s">
        <v>3</v>
      </c>
      <c r="D116" s="21">
        <v>2019</v>
      </c>
      <c r="E116" s="28" t="s">
        <v>83</v>
      </c>
      <c r="F116" s="21" t="s">
        <v>108</v>
      </c>
      <c r="G116" s="16">
        <f t="shared" si="1"/>
        <v>967</v>
      </c>
      <c r="H116" s="10">
        <v>48</v>
      </c>
      <c r="I116" s="10">
        <v>0</v>
      </c>
      <c r="J116" s="10">
        <v>149</v>
      </c>
      <c r="K116" s="10">
        <v>1</v>
      </c>
      <c r="L116" s="10">
        <v>0</v>
      </c>
      <c r="M116" s="10" t="s">
        <v>33</v>
      </c>
      <c r="N116" s="10">
        <v>14</v>
      </c>
      <c r="O116" s="10">
        <v>251</v>
      </c>
      <c r="P116" s="10">
        <v>504</v>
      </c>
    </row>
    <row r="117" spans="1:16" hidden="1" x14ac:dyDescent="0.25">
      <c r="A117" s="22" t="s">
        <v>21</v>
      </c>
      <c r="B117" s="21" t="s">
        <v>66</v>
      </c>
      <c r="C117" s="21" t="s">
        <v>3</v>
      </c>
      <c r="D117" s="21">
        <v>2019</v>
      </c>
      <c r="E117" s="28" t="s">
        <v>83</v>
      </c>
      <c r="F117" s="21" t="s">
        <v>109</v>
      </c>
      <c r="G117" s="16">
        <f t="shared" si="1"/>
        <v>445</v>
      </c>
      <c r="H117" s="10">
        <v>66</v>
      </c>
      <c r="I117" s="10">
        <v>0</v>
      </c>
      <c r="J117" s="10">
        <v>108</v>
      </c>
      <c r="K117" s="10">
        <v>1</v>
      </c>
      <c r="L117" s="10">
        <v>0</v>
      </c>
      <c r="M117" s="10" t="s">
        <v>33</v>
      </c>
      <c r="N117" s="10">
        <v>9</v>
      </c>
      <c r="O117" s="10">
        <v>146</v>
      </c>
      <c r="P117" s="10">
        <v>115</v>
      </c>
    </row>
    <row r="118" spans="1:16" hidden="1" x14ac:dyDescent="0.25">
      <c r="A118" s="24" t="s">
        <v>21</v>
      </c>
      <c r="B118" s="25" t="s">
        <v>66</v>
      </c>
      <c r="C118" s="25" t="s">
        <v>3</v>
      </c>
      <c r="D118" s="25">
        <v>2019</v>
      </c>
      <c r="E118" s="29" t="s">
        <v>83</v>
      </c>
      <c r="F118" s="20" t="s">
        <v>26</v>
      </c>
      <c r="G118" s="26">
        <f t="shared" si="1"/>
        <v>1412</v>
      </c>
      <c r="H118" s="27">
        <v>114</v>
      </c>
      <c r="I118" s="27">
        <v>0</v>
      </c>
      <c r="J118" s="27">
        <v>257</v>
      </c>
      <c r="K118" s="27">
        <v>2</v>
      </c>
      <c r="L118" s="27">
        <v>0</v>
      </c>
      <c r="M118" s="27" t="s">
        <v>33</v>
      </c>
      <c r="N118" s="27">
        <v>23</v>
      </c>
      <c r="O118" s="27">
        <v>397</v>
      </c>
      <c r="P118" s="27">
        <v>619</v>
      </c>
    </row>
    <row r="119" spans="1:16" hidden="1" x14ac:dyDescent="0.25">
      <c r="A119" s="22" t="s">
        <v>21</v>
      </c>
      <c r="B119" s="21" t="s">
        <v>66</v>
      </c>
      <c r="C119" s="21" t="s">
        <v>3</v>
      </c>
      <c r="D119" s="21">
        <v>2019</v>
      </c>
      <c r="E119" s="28" t="s">
        <v>84</v>
      </c>
      <c r="F119" s="21" t="s">
        <v>108</v>
      </c>
      <c r="G119" s="16">
        <f t="shared" si="1"/>
        <v>77</v>
      </c>
      <c r="H119" s="10">
        <v>17</v>
      </c>
      <c r="I119" s="10">
        <v>3</v>
      </c>
      <c r="J119" s="10">
        <v>13</v>
      </c>
      <c r="K119" s="10">
        <v>0</v>
      </c>
      <c r="L119" s="10">
        <v>0</v>
      </c>
      <c r="M119" s="10" t="s">
        <v>33</v>
      </c>
      <c r="N119" s="10">
        <v>6</v>
      </c>
      <c r="O119" s="10">
        <v>15</v>
      </c>
      <c r="P119" s="10">
        <v>23</v>
      </c>
    </row>
    <row r="120" spans="1:16" hidden="1" x14ac:dyDescent="0.25">
      <c r="A120" s="22" t="s">
        <v>21</v>
      </c>
      <c r="B120" s="21" t="s">
        <v>66</v>
      </c>
      <c r="C120" s="21" t="s">
        <v>3</v>
      </c>
      <c r="D120" s="21">
        <v>2019</v>
      </c>
      <c r="E120" s="28" t="s">
        <v>84</v>
      </c>
      <c r="F120" s="21" t="s">
        <v>109</v>
      </c>
      <c r="G120" s="16">
        <f t="shared" si="1"/>
        <v>74</v>
      </c>
      <c r="H120" s="10">
        <v>23</v>
      </c>
      <c r="I120" s="10">
        <v>0</v>
      </c>
      <c r="J120" s="10">
        <v>28</v>
      </c>
      <c r="K120" s="10">
        <v>0</v>
      </c>
      <c r="L120" s="10">
        <v>0</v>
      </c>
      <c r="M120" s="10" t="s">
        <v>33</v>
      </c>
      <c r="N120" s="10">
        <v>5</v>
      </c>
      <c r="O120" s="10">
        <v>7</v>
      </c>
      <c r="P120" s="10">
        <v>11</v>
      </c>
    </row>
    <row r="121" spans="1:16" hidden="1" x14ac:dyDescent="0.25">
      <c r="A121" s="24" t="s">
        <v>21</v>
      </c>
      <c r="B121" s="25" t="s">
        <v>66</v>
      </c>
      <c r="C121" s="25" t="s">
        <v>3</v>
      </c>
      <c r="D121" s="25">
        <v>2019</v>
      </c>
      <c r="E121" s="29" t="s">
        <v>84</v>
      </c>
      <c r="F121" s="20" t="s">
        <v>26</v>
      </c>
      <c r="G121" s="26">
        <f t="shared" si="1"/>
        <v>151</v>
      </c>
      <c r="H121" s="27">
        <v>40</v>
      </c>
      <c r="I121" s="27">
        <v>3</v>
      </c>
      <c r="J121" s="27">
        <v>41</v>
      </c>
      <c r="K121" s="27">
        <v>0</v>
      </c>
      <c r="L121" s="27">
        <v>0</v>
      </c>
      <c r="M121" s="27" t="s">
        <v>33</v>
      </c>
      <c r="N121" s="27">
        <v>11</v>
      </c>
      <c r="O121" s="27">
        <v>22</v>
      </c>
      <c r="P121" s="27">
        <v>34</v>
      </c>
    </row>
    <row r="122" spans="1:16" hidden="1" x14ac:dyDescent="0.25">
      <c r="A122" s="22" t="s">
        <v>24</v>
      </c>
      <c r="B122" s="21" t="s">
        <v>67</v>
      </c>
      <c r="C122" s="21" t="s">
        <v>3</v>
      </c>
      <c r="D122" s="21">
        <v>2019</v>
      </c>
      <c r="E122" s="28" t="s">
        <v>83</v>
      </c>
      <c r="F122" s="21" t="s">
        <v>108</v>
      </c>
      <c r="G122" s="16">
        <f t="shared" si="1"/>
        <v>469</v>
      </c>
      <c r="H122" s="10">
        <v>18</v>
      </c>
      <c r="I122" s="10">
        <v>1</v>
      </c>
      <c r="J122" s="10">
        <v>93</v>
      </c>
      <c r="K122" s="10">
        <v>6</v>
      </c>
      <c r="L122" s="10">
        <v>0</v>
      </c>
      <c r="M122" s="10" t="s">
        <v>33</v>
      </c>
      <c r="N122" s="10">
        <v>6</v>
      </c>
      <c r="O122" s="10">
        <v>228</v>
      </c>
      <c r="P122" s="10">
        <v>117</v>
      </c>
    </row>
    <row r="123" spans="1:16" hidden="1" x14ac:dyDescent="0.25">
      <c r="A123" s="22" t="s">
        <v>24</v>
      </c>
      <c r="B123" s="21" t="s">
        <v>67</v>
      </c>
      <c r="C123" s="21" t="s">
        <v>3</v>
      </c>
      <c r="D123" s="21">
        <v>2019</v>
      </c>
      <c r="E123" s="28" t="s">
        <v>83</v>
      </c>
      <c r="F123" s="21" t="s">
        <v>109</v>
      </c>
      <c r="G123" s="16">
        <f t="shared" si="1"/>
        <v>295</v>
      </c>
      <c r="H123" s="10">
        <v>10</v>
      </c>
      <c r="I123" s="10">
        <v>0</v>
      </c>
      <c r="J123" s="10">
        <v>113</v>
      </c>
      <c r="K123" s="10">
        <v>3</v>
      </c>
      <c r="L123" s="10">
        <v>0</v>
      </c>
      <c r="M123" s="10" t="s">
        <v>33</v>
      </c>
      <c r="N123" s="10">
        <v>0</v>
      </c>
      <c r="O123" s="10">
        <v>112</v>
      </c>
      <c r="P123" s="10">
        <v>57</v>
      </c>
    </row>
    <row r="124" spans="1:16" hidden="1" x14ac:dyDescent="0.25">
      <c r="A124" s="24" t="s">
        <v>24</v>
      </c>
      <c r="B124" s="25" t="s">
        <v>67</v>
      </c>
      <c r="C124" s="25" t="s">
        <v>3</v>
      </c>
      <c r="D124" s="25">
        <v>2019</v>
      </c>
      <c r="E124" s="29" t="s">
        <v>83</v>
      </c>
      <c r="F124" s="20" t="s">
        <v>26</v>
      </c>
      <c r="G124" s="26">
        <f t="shared" si="1"/>
        <v>764</v>
      </c>
      <c r="H124" s="27">
        <v>28</v>
      </c>
      <c r="I124" s="27">
        <v>1</v>
      </c>
      <c r="J124" s="27">
        <v>206</v>
      </c>
      <c r="K124" s="27">
        <v>9</v>
      </c>
      <c r="L124" s="27">
        <v>0</v>
      </c>
      <c r="M124" s="27" t="s">
        <v>33</v>
      </c>
      <c r="N124" s="27">
        <v>6</v>
      </c>
      <c r="O124" s="27">
        <v>340</v>
      </c>
      <c r="P124" s="27">
        <v>174</v>
      </c>
    </row>
    <row r="125" spans="1:16" hidden="1" x14ac:dyDescent="0.25">
      <c r="A125" s="22" t="s">
        <v>24</v>
      </c>
      <c r="B125" s="21" t="s">
        <v>67</v>
      </c>
      <c r="C125" s="21" t="s">
        <v>3</v>
      </c>
      <c r="D125" s="21">
        <v>2019</v>
      </c>
      <c r="E125" s="28" t="s">
        <v>84</v>
      </c>
      <c r="F125" s="21" t="s">
        <v>108</v>
      </c>
      <c r="G125" s="16">
        <f t="shared" si="1"/>
        <v>55</v>
      </c>
      <c r="H125" s="10">
        <v>3</v>
      </c>
      <c r="I125" s="10">
        <v>0</v>
      </c>
      <c r="J125" s="10">
        <v>20</v>
      </c>
      <c r="K125" s="10">
        <v>1</v>
      </c>
      <c r="L125" s="10">
        <v>0</v>
      </c>
      <c r="M125" s="10" t="s">
        <v>33</v>
      </c>
      <c r="N125" s="10">
        <v>0</v>
      </c>
      <c r="O125" s="10">
        <v>26</v>
      </c>
      <c r="P125" s="10">
        <v>5</v>
      </c>
    </row>
    <row r="126" spans="1:16" hidden="1" x14ac:dyDescent="0.25">
      <c r="A126" s="22" t="s">
        <v>24</v>
      </c>
      <c r="B126" s="21" t="s">
        <v>67</v>
      </c>
      <c r="C126" s="21" t="s">
        <v>3</v>
      </c>
      <c r="D126" s="21">
        <v>2019</v>
      </c>
      <c r="E126" s="28" t="s">
        <v>84</v>
      </c>
      <c r="F126" s="21" t="s">
        <v>109</v>
      </c>
      <c r="G126" s="16">
        <f t="shared" si="1"/>
        <v>58</v>
      </c>
      <c r="H126" s="10">
        <v>6</v>
      </c>
      <c r="I126" s="10">
        <v>0</v>
      </c>
      <c r="J126" s="10">
        <v>31</v>
      </c>
      <c r="K126" s="10">
        <v>3</v>
      </c>
      <c r="L126" s="10">
        <v>0</v>
      </c>
      <c r="M126" s="10" t="s">
        <v>33</v>
      </c>
      <c r="N126" s="10">
        <v>0</v>
      </c>
      <c r="O126" s="10">
        <v>15</v>
      </c>
      <c r="P126" s="10">
        <v>3</v>
      </c>
    </row>
    <row r="127" spans="1:16" hidden="1" x14ac:dyDescent="0.25">
      <c r="A127" s="24" t="s">
        <v>24</v>
      </c>
      <c r="B127" s="25" t="s">
        <v>67</v>
      </c>
      <c r="C127" s="25" t="s">
        <v>3</v>
      </c>
      <c r="D127" s="25">
        <v>2019</v>
      </c>
      <c r="E127" s="29" t="s">
        <v>84</v>
      </c>
      <c r="F127" s="20" t="s">
        <v>26</v>
      </c>
      <c r="G127" s="26">
        <f t="shared" si="1"/>
        <v>113</v>
      </c>
      <c r="H127" s="27">
        <v>9</v>
      </c>
      <c r="I127" s="27">
        <v>0</v>
      </c>
      <c r="J127" s="27">
        <v>51</v>
      </c>
      <c r="K127" s="27">
        <v>4</v>
      </c>
      <c r="L127" s="27">
        <v>0</v>
      </c>
      <c r="M127" s="27" t="s">
        <v>33</v>
      </c>
      <c r="N127" s="27">
        <v>0</v>
      </c>
      <c r="O127" s="27">
        <v>41</v>
      </c>
      <c r="P127" s="27">
        <v>8</v>
      </c>
    </row>
    <row r="128" spans="1:16" hidden="1" x14ac:dyDescent="0.25">
      <c r="A128" s="22" t="s">
        <v>28</v>
      </c>
      <c r="B128" s="21" t="s">
        <v>68</v>
      </c>
      <c r="C128" s="21" t="s">
        <v>3</v>
      </c>
      <c r="D128" s="21">
        <v>2019</v>
      </c>
      <c r="E128" s="28" t="s">
        <v>83</v>
      </c>
      <c r="F128" s="21" t="s">
        <v>108</v>
      </c>
      <c r="G128" s="16">
        <f t="shared" si="1"/>
        <v>777</v>
      </c>
      <c r="H128" s="10">
        <v>56</v>
      </c>
      <c r="I128" s="10">
        <v>0</v>
      </c>
      <c r="J128" s="10">
        <v>120</v>
      </c>
      <c r="K128" s="10">
        <v>5</v>
      </c>
      <c r="L128" s="10">
        <v>0</v>
      </c>
      <c r="M128" s="10" t="s">
        <v>33</v>
      </c>
      <c r="N128" s="10">
        <v>16</v>
      </c>
      <c r="O128" s="10">
        <v>349</v>
      </c>
      <c r="P128" s="10">
        <v>231</v>
      </c>
    </row>
    <row r="129" spans="1:16" hidden="1" x14ac:dyDescent="0.25">
      <c r="A129" s="22" t="s">
        <v>28</v>
      </c>
      <c r="B129" s="21" t="s">
        <v>68</v>
      </c>
      <c r="C129" s="21" t="s">
        <v>3</v>
      </c>
      <c r="D129" s="21">
        <v>2019</v>
      </c>
      <c r="E129" s="28" t="s">
        <v>83</v>
      </c>
      <c r="F129" s="21" t="s">
        <v>109</v>
      </c>
      <c r="G129" s="16">
        <f t="shared" si="1"/>
        <v>359</v>
      </c>
      <c r="H129" s="10">
        <v>52</v>
      </c>
      <c r="I129" s="10">
        <v>0</v>
      </c>
      <c r="J129" s="10">
        <v>98</v>
      </c>
      <c r="K129" s="10">
        <v>9</v>
      </c>
      <c r="L129" s="10">
        <v>0</v>
      </c>
      <c r="M129" s="10" t="s">
        <v>33</v>
      </c>
      <c r="N129" s="10">
        <v>16</v>
      </c>
      <c r="O129" s="10">
        <v>119</v>
      </c>
      <c r="P129" s="10">
        <v>65</v>
      </c>
    </row>
    <row r="130" spans="1:16" hidden="1" x14ac:dyDescent="0.25">
      <c r="A130" s="24" t="s">
        <v>28</v>
      </c>
      <c r="B130" s="25" t="s">
        <v>68</v>
      </c>
      <c r="C130" s="25" t="s">
        <v>3</v>
      </c>
      <c r="D130" s="25">
        <v>2019</v>
      </c>
      <c r="E130" s="29" t="s">
        <v>83</v>
      </c>
      <c r="F130" s="20" t="s">
        <v>26</v>
      </c>
      <c r="G130" s="26">
        <f t="shared" si="1"/>
        <v>1136</v>
      </c>
      <c r="H130" s="27">
        <v>108</v>
      </c>
      <c r="I130" s="27">
        <v>0</v>
      </c>
      <c r="J130" s="27">
        <v>218</v>
      </c>
      <c r="K130" s="27">
        <v>14</v>
      </c>
      <c r="L130" s="27">
        <v>0</v>
      </c>
      <c r="M130" s="27" t="s">
        <v>33</v>
      </c>
      <c r="N130" s="27">
        <v>32</v>
      </c>
      <c r="O130" s="27">
        <v>468</v>
      </c>
      <c r="P130" s="27">
        <v>296</v>
      </c>
    </row>
    <row r="131" spans="1:16" hidden="1" x14ac:dyDescent="0.25">
      <c r="A131" s="22" t="s">
        <v>28</v>
      </c>
      <c r="B131" s="21" t="s">
        <v>68</v>
      </c>
      <c r="C131" s="21" t="s">
        <v>3</v>
      </c>
      <c r="D131" s="21">
        <v>2019</v>
      </c>
      <c r="E131" s="28" t="s">
        <v>84</v>
      </c>
      <c r="F131" s="21" t="s">
        <v>108</v>
      </c>
      <c r="G131" s="16">
        <f t="shared" ref="G131:G194" si="2">SUM(H131:P131)</f>
        <v>59</v>
      </c>
      <c r="H131" s="10">
        <v>6</v>
      </c>
      <c r="I131" s="10">
        <v>0</v>
      </c>
      <c r="J131" s="10">
        <v>9</v>
      </c>
      <c r="K131" s="10">
        <v>3</v>
      </c>
      <c r="L131" s="10">
        <v>0</v>
      </c>
      <c r="M131" s="10" t="s">
        <v>33</v>
      </c>
      <c r="N131" s="10">
        <v>3</v>
      </c>
      <c r="O131" s="10">
        <v>19</v>
      </c>
      <c r="P131" s="10">
        <v>19</v>
      </c>
    </row>
    <row r="132" spans="1:16" hidden="1" x14ac:dyDescent="0.25">
      <c r="A132" s="22" t="s">
        <v>28</v>
      </c>
      <c r="B132" s="21" t="s">
        <v>68</v>
      </c>
      <c r="C132" s="21" t="s">
        <v>3</v>
      </c>
      <c r="D132" s="21">
        <v>2019</v>
      </c>
      <c r="E132" s="28" t="s">
        <v>84</v>
      </c>
      <c r="F132" s="21" t="s">
        <v>109</v>
      </c>
      <c r="G132" s="16">
        <f t="shared" si="2"/>
        <v>46</v>
      </c>
      <c r="H132" s="10">
        <v>8</v>
      </c>
      <c r="I132" s="10">
        <v>0</v>
      </c>
      <c r="J132" s="10">
        <v>21</v>
      </c>
      <c r="K132" s="10">
        <v>4</v>
      </c>
      <c r="L132" s="10">
        <v>0</v>
      </c>
      <c r="M132" s="10" t="s">
        <v>33</v>
      </c>
      <c r="N132" s="10">
        <v>1</v>
      </c>
      <c r="O132" s="10">
        <v>7</v>
      </c>
      <c r="P132" s="10">
        <v>5</v>
      </c>
    </row>
    <row r="133" spans="1:16" hidden="1" x14ac:dyDescent="0.25">
      <c r="A133" s="24" t="s">
        <v>28</v>
      </c>
      <c r="B133" s="25" t="s">
        <v>68</v>
      </c>
      <c r="C133" s="25" t="s">
        <v>3</v>
      </c>
      <c r="D133" s="25">
        <v>2019</v>
      </c>
      <c r="E133" s="29" t="s">
        <v>84</v>
      </c>
      <c r="F133" s="20" t="s">
        <v>26</v>
      </c>
      <c r="G133" s="26">
        <f t="shared" si="2"/>
        <v>105</v>
      </c>
      <c r="H133" s="27">
        <v>14</v>
      </c>
      <c r="I133" s="27">
        <v>0</v>
      </c>
      <c r="J133" s="27">
        <v>30</v>
      </c>
      <c r="K133" s="27">
        <v>7</v>
      </c>
      <c r="L133" s="27">
        <v>0</v>
      </c>
      <c r="M133" s="27" t="s">
        <v>33</v>
      </c>
      <c r="N133" s="27">
        <v>4</v>
      </c>
      <c r="O133" s="27">
        <v>26</v>
      </c>
      <c r="P133" s="27">
        <v>24</v>
      </c>
    </row>
    <row r="134" spans="1:16" hidden="1" x14ac:dyDescent="0.25">
      <c r="A134" s="22" t="s">
        <v>40</v>
      </c>
      <c r="B134" s="21" t="s">
        <v>69</v>
      </c>
      <c r="C134" s="21" t="s">
        <v>3</v>
      </c>
      <c r="D134" s="21">
        <v>2019</v>
      </c>
      <c r="E134" s="28" t="s">
        <v>83</v>
      </c>
      <c r="F134" s="21" t="s">
        <v>108</v>
      </c>
      <c r="G134" s="16">
        <f t="shared" si="2"/>
        <v>275</v>
      </c>
      <c r="H134" s="10">
        <v>4</v>
      </c>
      <c r="I134" s="10">
        <v>0</v>
      </c>
      <c r="J134" s="10">
        <v>43</v>
      </c>
      <c r="K134" s="10">
        <v>1</v>
      </c>
      <c r="L134" s="10">
        <v>0</v>
      </c>
      <c r="M134" s="10" t="s">
        <v>33</v>
      </c>
      <c r="N134" s="10">
        <v>0</v>
      </c>
      <c r="O134" s="10">
        <v>218</v>
      </c>
      <c r="P134" s="10">
        <v>9</v>
      </c>
    </row>
    <row r="135" spans="1:16" hidden="1" x14ac:dyDescent="0.25">
      <c r="A135" s="22" t="s">
        <v>40</v>
      </c>
      <c r="B135" s="21" t="s">
        <v>69</v>
      </c>
      <c r="C135" s="21" t="s">
        <v>3</v>
      </c>
      <c r="D135" s="21">
        <v>2019</v>
      </c>
      <c r="E135" s="28" t="s">
        <v>83</v>
      </c>
      <c r="F135" s="21" t="s">
        <v>109</v>
      </c>
      <c r="G135" s="16">
        <f t="shared" si="2"/>
        <v>225</v>
      </c>
      <c r="H135" s="10">
        <v>28</v>
      </c>
      <c r="I135" s="10">
        <v>0</v>
      </c>
      <c r="J135" s="10">
        <v>67</v>
      </c>
      <c r="K135" s="10">
        <v>2</v>
      </c>
      <c r="L135" s="10">
        <v>0</v>
      </c>
      <c r="M135" s="10" t="s">
        <v>33</v>
      </c>
      <c r="N135" s="10">
        <v>1</v>
      </c>
      <c r="O135" s="10">
        <v>116</v>
      </c>
      <c r="P135" s="10">
        <v>11</v>
      </c>
    </row>
    <row r="136" spans="1:16" hidden="1" x14ac:dyDescent="0.25">
      <c r="A136" s="24" t="s">
        <v>40</v>
      </c>
      <c r="B136" s="25" t="s">
        <v>69</v>
      </c>
      <c r="C136" s="25" t="s">
        <v>3</v>
      </c>
      <c r="D136" s="25">
        <v>2019</v>
      </c>
      <c r="E136" s="29" t="s">
        <v>83</v>
      </c>
      <c r="F136" s="20" t="s">
        <v>26</v>
      </c>
      <c r="G136" s="26">
        <f t="shared" si="2"/>
        <v>500</v>
      </c>
      <c r="H136" s="27">
        <v>32</v>
      </c>
      <c r="I136" s="27">
        <v>0</v>
      </c>
      <c r="J136" s="27">
        <v>110</v>
      </c>
      <c r="K136" s="27">
        <v>3</v>
      </c>
      <c r="L136" s="27">
        <v>0</v>
      </c>
      <c r="M136" s="27" t="s">
        <v>33</v>
      </c>
      <c r="N136" s="27">
        <v>1</v>
      </c>
      <c r="O136" s="27">
        <v>334</v>
      </c>
      <c r="P136" s="27">
        <v>20</v>
      </c>
    </row>
    <row r="137" spans="1:16" hidden="1" x14ac:dyDescent="0.25">
      <c r="A137" s="22" t="s">
        <v>40</v>
      </c>
      <c r="B137" s="21" t="s">
        <v>69</v>
      </c>
      <c r="C137" s="21" t="s">
        <v>3</v>
      </c>
      <c r="D137" s="21">
        <v>2019</v>
      </c>
      <c r="E137" s="28" t="s">
        <v>84</v>
      </c>
      <c r="F137" s="21" t="s">
        <v>108</v>
      </c>
      <c r="G137" s="16">
        <f t="shared" si="2"/>
        <v>32</v>
      </c>
      <c r="H137" s="10">
        <v>1</v>
      </c>
      <c r="I137" s="10">
        <v>0</v>
      </c>
      <c r="J137" s="10">
        <v>6</v>
      </c>
      <c r="K137" s="10">
        <v>0</v>
      </c>
      <c r="L137" s="10">
        <v>0</v>
      </c>
      <c r="M137" s="10" t="s">
        <v>33</v>
      </c>
      <c r="N137" s="10">
        <v>0</v>
      </c>
      <c r="O137" s="10">
        <v>23</v>
      </c>
      <c r="P137" s="10">
        <v>2</v>
      </c>
    </row>
    <row r="138" spans="1:16" hidden="1" x14ac:dyDescent="0.25">
      <c r="A138" s="22" t="s">
        <v>40</v>
      </c>
      <c r="B138" s="21" t="s">
        <v>69</v>
      </c>
      <c r="C138" s="21" t="s">
        <v>3</v>
      </c>
      <c r="D138" s="21">
        <v>2019</v>
      </c>
      <c r="E138" s="28" t="s">
        <v>84</v>
      </c>
      <c r="F138" s="21" t="s">
        <v>109</v>
      </c>
      <c r="G138" s="16">
        <f t="shared" si="2"/>
        <v>25</v>
      </c>
      <c r="H138" s="10">
        <v>4</v>
      </c>
      <c r="I138" s="10">
        <v>0</v>
      </c>
      <c r="J138" s="10">
        <v>10</v>
      </c>
      <c r="K138" s="10">
        <v>0</v>
      </c>
      <c r="L138" s="10">
        <v>0</v>
      </c>
      <c r="M138" s="10" t="s">
        <v>33</v>
      </c>
      <c r="N138" s="10">
        <v>0</v>
      </c>
      <c r="O138" s="10">
        <v>7</v>
      </c>
      <c r="P138" s="10">
        <v>4</v>
      </c>
    </row>
    <row r="139" spans="1:16" hidden="1" x14ac:dyDescent="0.25">
      <c r="A139" s="24" t="s">
        <v>40</v>
      </c>
      <c r="B139" s="25" t="s">
        <v>69</v>
      </c>
      <c r="C139" s="25" t="s">
        <v>3</v>
      </c>
      <c r="D139" s="25">
        <v>2019</v>
      </c>
      <c r="E139" s="29" t="s">
        <v>84</v>
      </c>
      <c r="F139" s="20" t="s">
        <v>26</v>
      </c>
      <c r="G139" s="26">
        <f t="shared" si="2"/>
        <v>57</v>
      </c>
      <c r="H139" s="27">
        <v>5</v>
      </c>
      <c r="I139" s="27">
        <v>0</v>
      </c>
      <c r="J139" s="27">
        <v>16</v>
      </c>
      <c r="K139" s="27">
        <v>0</v>
      </c>
      <c r="L139" s="27">
        <v>0</v>
      </c>
      <c r="M139" s="27" t="s">
        <v>33</v>
      </c>
      <c r="N139" s="27">
        <v>0</v>
      </c>
      <c r="O139" s="27">
        <v>30</v>
      </c>
      <c r="P139" s="27">
        <v>6</v>
      </c>
    </row>
    <row r="140" spans="1:16" hidden="1" x14ac:dyDescent="0.25">
      <c r="A140" s="22" t="s">
        <v>7</v>
      </c>
      <c r="B140" s="21" t="s">
        <v>70</v>
      </c>
      <c r="C140" s="21" t="s">
        <v>3</v>
      </c>
      <c r="D140" s="21">
        <v>2019</v>
      </c>
      <c r="E140" s="28" t="s">
        <v>83</v>
      </c>
      <c r="F140" s="21" t="s">
        <v>108</v>
      </c>
      <c r="G140" s="16">
        <f t="shared" si="2"/>
        <v>156</v>
      </c>
      <c r="H140" s="10">
        <v>2</v>
      </c>
      <c r="I140" s="10">
        <v>0</v>
      </c>
      <c r="J140" s="10">
        <v>26</v>
      </c>
      <c r="K140" s="10">
        <v>2</v>
      </c>
      <c r="L140" s="10">
        <v>0</v>
      </c>
      <c r="M140" s="10" t="s">
        <v>33</v>
      </c>
      <c r="N140" s="10">
        <v>0</v>
      </c>
      <c r="O140" s="10">
        <v>75</v>
      </c>
      <c r="P140" s="10">
        <v>51</v>
      </c>
    </row>
    <row r="141" spans="1:16" hidden="1" x14ac:dyDescent="0.25">
      <c r="A141" s="22" t="s">
        <v>7</v>
      </c>
      <c r="B141" s="21" t="s">
        <v>70</v>
      </c>
      <c r="C141" s="21" t="s">
        <v>3</v>
      </c>
      <c r="D141" s="21">
        <v>2019</v>
      </c>
      <c r="E141" s="28" t="s">
        <v>83</v>
      </c>
      <c r="F141" s="21" t="s">
        <v>109</v>
      </c>
      <c r="G141" s="16">
        <f t="shared" si="2"/>
        <v>104</v>
      </c>
      <c r="H141" s="10">
        <v>4</v>
      </c>
      <c r="I141" s="10">
        <v>0</v>
      </c>
      <c r="J141" s="10">
        <v>33</v>
      </c>
      <c r="K141" s="10">
        <v>1</v>
      </c>
      <c r="L141" s="10">
        <v>0</v>
      </c>
      <c r="M141" s="10" t="s">
        <v>33</v>
      </c>
      <c r="N141" s="10">
        <v>0</v>
      </c>
      <c r="O141" s="10">
        <v>36</v>
      </c>
      <c r="P141" s="10">
        <v>30</v>
      </c>
    </row>
    <row r="142" spans="1:16" hidden="1" x14ac:dyDescent="0.25">
      <c r="A142" s="24" t="s">
        <v>7</v>
      </c>
      <c r="B142" s="25" t="s">
        <v>70</v>
      </c>
      <c r="C142" s="25" t="s">
        <v>3</v>
      </c>
      <c r="D142" s="25">
        <v>2019</v>
      </c>
      <c r="E142" s="29" t="s">
        <v>83</v>
      </c>
      <c r="F142" s="20" t="s">
        <v>26</v>
      </c>
      <c r="G142" s="26">
        <f t="shared" si="2"/>
        <v>260</v>
      </c>
      <c r="H142" s="27">
        <v>6</v>
      </c>
      <c r="I142" s="27">
        <v>0</v>
      </c>
      <c r="J142" s="27">
        <v>59</v>
      </c>
      <c r="K142" s="27">
        <v>3</v>
      </c>
      <c r="L142" s="27">
        <v>0</v>
      </c>
      <c r="M142" s="27" t="s">
        <v>33</v>
      </c>
      <c r="N142" s="27">
        <v>0</v>
      </c>
      <c r="O142" s="27">
        <v>111</v>
      </c>
      <c r="P142" s="27">
        <v>81</v>
      </c>
    </row>
    <row r="143" spans="1:16" hidden="1" x14ac:dyDescent="0.25">
      <c r="A143" s="22" t="s">
        <v>7</v>
      </c>
      <c r="B143" s="21" t="s">
        <v>70</v>
      </c>
      <c r="C143" s="21" t="s">
        <v>3</v>
      </c>
      <c r="D143" s="21">
        <v>2019</v>
      </c>
      <c r="E143" s="28" t="s">
        <v>84</v>
      </c>
      <c r="F143" s="21" t="s">
        <v>108</v>
      </c>
      <c r="G143" s="16">
        <f t="shared" si="2"/>
        <v>23</v>
      </c>
      <c r="H143" s="10">
        <v>2</v>
      </c>
      <c r="I143" s="10">
        <v>0</v>
      </c>
      <c r="J143" s="10">
        <v>10</v>
      </c>
      <c r="K143" s="10">
        <v>1</v>
      </c>
      <c r="L143" s="10">
        <v>0</v>
      </c>
      <c r="M143" s="10" t="s">
        <v>33</v>
      </c>
      <c r="N143" s="10">
        <v>0</v>
      </c>
      <c r="O143" s="10">
        <v>8</v>
      </c>
      <c r="P143" s="10">
        <v>2</v>
      </c>
    </row>
    <row r="144" spans="1:16" hidden="1" x14ac:dyDescent="0.25">
      <c r="A144" s="22" t="s">
        <v>7</v>
      </c>
      <c r="B144" s="21" t="s">
        <v>70</v>
      </c>
      <c r="C144" s="21" t="s">
        <v>3</v>
      </c>
      <c r="D144" s="21">
        <v>2019</v>
      </c>
      <c r="E144" s="28" t="s">
        <v>84</v>
      </c>
      <c r="F144" s="21" t="s">
        <v>109</v>
      </c>
      <c r="G144" s="16">
        <f t="shared" si="2"/>
        <v>21</v>
      </c>
      <c r="H144" s="10">
        <v>0</v>
      </c>
      <c r="I144" s="10">
        <v>0</v>
      </c>
      <c r="J144" s="10">
        <v>6</v>
      </c>
      <c r="K144" s="10">
        <v>2</v>
      </c>
      <c r="L144" s="10">
        <v>0</v>
      </c>
      <c r="M144" s="10" t="s">
        <v>33</v>
      </c>
      <c r="N144" s="10">
        <v>0</v>
      </c>
      <c r="O144" s="10">
        <v>7</v>
      </c>
      <c r="P144" s="10">
        <v>6</v>
      </c>
    </row>
    <row r="145" spans="1:16" hidden="1" x14ac:dyDescent="0.25">
      <c r="A145" s="24" t="s">
        <v>7</v>
      </c>
      <c r="B145" s="25" t="s">
        <v>70</v>
      </c>
      <c r="C145" s="25" t="s">
        <v>3</v>
      </c>
      <c r="D145" s="25">
        <v>2019</v>
      </c>
      <c r="E145" s="29" t="s">
        <v>84</v>
      </c>
      <c r="F145" s="20" t="s">
        <v>26</v>
      </c>
      <c r="G145" s="26">
        <f t="shared" si="2"/>
        <v>44</v>
      </c>
      <c r="H145" s="27">
        <v>2</v>
      </c>
      <c r="I145" s="27">
        <v>0</v>
      </c>
      <c r="J145" s="27">
        <v>16</v>
      </c>
      <c r="K145" s="27">
        <v>3</v>
      </c>
      <c r="L145" s="27">
        <v>0</v>
      </c>
      <c r="M145" s="27" t="s">
        <v>33</v>
      </c>
      <c r="N145" s="27">
        <v>0</v>
      </c>
      <c r="O145" s="27">
        <v>15</v>
      </c>
      <c r="P145" s="27">
        <v>8</v>
      </c>
    </row>
    <row r="146" spans="1:16" hidden="1" x14ac:dyDescent="0.25">
      <c r="A146" s="22" t="s">
        <v>34</v>
      </c>
      <c r="B146" s="21" t="s">
        <v>71</v>
      </c>
      <c r="C146" s="21" t="s">
        <v>3</v>
      </c>
      <c r="D146" s="21">
        <v>2019</v>
      </c>
      <c r="E146" s="28" t="s">
        <v>83</v>
      </c>
      <c r="F146" s="21" t="s">
        <v>108</v>
      </c>
      <c r="G146" s="16">
        <f t="shared" si="2"/>
        <v>592</v>
      </c>
      <c r="H146" s="10">
        <v>31</v>
      </c>
      <c r="I146" s="10">
        <v>0</v>
      </c>
      <c r="J146" s="10">
        <v>129</v>
      </c>
      <c r="K146" s="10">
        <v>6</v>
      </c>
      <c r="L146" s="10">
        <v>1</v>
      </c>
      <c r="M146" s="10" t="s">
        <v>33</v>
      </c>
      <c r="N146" s="10">
        <v>6</v>
      </c>
      <c r="O146" s="10">
        <v>394</v>
      </c>
      <c r="P146" s="10">
        <v>25</v>
      </c>
    </row>
    <row r="147" spans="1:16" hidden="1" x14ac:dyDescent="0.25">
      <c r="A147" s="22" t="s">
        <v>34</v>
      </c>
      <c r="B147" s="21" t="s">
        <v>71</v>
      </c>
      <c r="C147" s="21" t="s">
        <v>3</v>
      </c>
      <c r="D147" s="21">
        <v>2019</v>
      </c>
      <c r="E147" s="28" t="s">
        <v>83</v>
      </c>
      <c r="F147" s="21" t="s">
        <v>109</v>
      </c>
      <c r="G147" s="16">
        <f t="shared" si="2"/>
        <v>180</v>
      </c>
      <c r="H147" s="10">
        <v>30</v>
      </c>
      <c r="I147" s="10">
        <v>0</v>
      </c>
      <c r="J147" s="10">
        <v>67</v>
      </c>
      <c r="K147" s="10">
        <v>2</v>
      </c>
      <c r="L147" s="10">
        <v>0</v>
      </c>
      <c r="M147" s="10" t="s">
        <v>33</v>
      </c>
      <c r="N147" s="10">
        <v>0</v>
      </c>
      <c r="O147" s="10">
        <v>73</v>
      </c>
      <c r="P147" s="10">
        <v>8</v>
      </c>
    </row>
    <row r="148" spans="1:16" hidden="1" x14ac:dyDescent="0.25">
      <c r="A148" s="24" t="s">
        <v>34</v>
      </c>
      <c r="B148" s="25" t="s">
        <v>71</v>
      </c>
      <c r="C148" s="25" t="s">
        <v>3</v>
      </c>
      <c r="D148" s="25">
        <v>2019</v>
      </c>
      <c r="E148" s="29" t="s">
        <v>83</v>
      </c>
      <c r="F148" s="20" t="s">
        <v>26</v>
      </c>
      <c r="G148" s="26">
        <f t="shared" si="2"/>
        <v>772</v>
      </c>
      <c r="H148" s="27">
        <v>61</v>
      </c>
      <c r="I148" s="27">
        <v>0</v>
      </c>
      <c r="J148" s="27">
        <v>196</v>
      </c>
      <c r="K148" s="27">
        <v>8</v>
      </c>
      <c r="L148" s="27">
        <v>1</v>
      </c>
      <c r="M148" s="27" t="s">
        <v>33</v>
      </c>
      <c r="N148" s="27">
        <v>6</v>
      </c>
      <c r="O148" s="27">
        <v>467</v>
      </c>
      <c r="P148" s="27">
        <v>33</v>
      </c>
    </row>
    <row r="149" spans="1:16" hidden="1" x14ac:dyDescent="0.25">
      <c r="A149" s="22" t="s">
        <v>34</v>
      </c>
      <c r="B149" s="21" t="s">
        <v>71</v>
      </c>
      <c r="C149" s="21" t="s">
        <v>3</v>
      </c>
      <c r="D149" s="21">
        <v>2019</v>
      </c>
      <c r="E149" s="28" t="s">
        <v>84</v>
      </c>
      <c r="F149" s="21" t="s">
        <v>108</v>
      </c>
      <c r="G149" s="16">
        <f t="shared" si="2"/>
        <v>63</v>
      </c>
      <c r="H149" s="10">
        <v>3</v>
      </c>
      <c r="I149" s="10">
        <v>0</v>
      </c>
      <c r="J149" s="10">
        <v>21</v>
      </c>
      <c r="K149" s="10">
        <v>1</v>
      </c>
      <c r="L149" s="10">
        <v>0</v>
      </c>
      <c r="M149" s="10" t="s">
        <v>33</v>
      </c>
      <c r="N149" s="10">
        <v>0</v>
      </c>
      <c r="O149" s="10">
        <v>35</v>
      </c>
      <c r="P149" s="10">
        <v>3</v>
      </c>
    </row>
    <row r="150" spans="1:16" hidden="1" x14ac:dyDescent="0.25">
      <c r="A150" s="22" t="s">
        <v>34</v>
      </c>
      <c r="B150" s="21" t="s">
        <v>71</v>
      </c>
      <c r="C150" s="21" t="s">
        <v>3</v>
      </c>
      <c r="D150" s="21">
        <v>2019</v>
      </c>
      <c r="E150" s="28" t="s">
        <v>84</v>
      </c>
      <c r="F150" s="21" t="s">
        <v>109</v>
      </c>
      <c r="G150" s="16">
        <f t="shared" si="2"/>
        <v>53</v>
      </c>
      <c r="H150" s="10">
        <v>3</v>
      </c>
      <c r="I150" s="10">
        <v>0</v>
      </c>
      <c r="J150" s="10">
        <v>34</v>
      </c>
      <c r="K150" s="10">
        <v>1</v>
      </c>
      <c r="L150" s="10">
        <v>0</v>
      </c>
      <c r="M150" s="10" t="s">
        <v>33</v>
      </c>
      <c r="N150" s="10">
        <v>0</v>
      </c>
      <c r="O150" s="10">
        <v>14</v>
      </c>
      <c r="P150" s="10">
        <v>1</v>
      </c>
    </row>
    <row r="151" spans="1:16" hidden="1" x14ac:dyDescent="0.25">
      <c r="A151" s="24" t="s">
        <v>34</v>
      </c>
      <c r="B151" s="25" t="s">
        <v>71</v>
      </c>
      <c r="C151" s="25" t="s">
        <v>3</v>
      </c>
      <c r="D151" s="25">
        <v>2019</v>
      </c>
      <c r="E151" s="29" t="s">
        <v>84</v>
      </c>
      <c r="F151" s="20" t="s">
        <v>26</v>
      </c>
      <c r="G151" s="26">
        <f t="shared" si="2"/>
        <v>116</v>
      </c>
      <c r="H151" s="27">
        <v>6</v>
      </c>
      <c r="I151" s="27">
        <v>0</v>
      </c>
      <c r="J151" s="27">
        <v>55</v>
      </c>
      <c r="K151" s="27">
        <v>2</v>
      </c>
      <c r="L151" s="27">
        <v>0</v>
      </c>
      <c r="M151" s="27" t="s">
        <v>33</v>
      </c>
      <c r="N151" s="27">
        <v>0</v>
      </c>
      <c r="O151" s="27">
        <v>49</v>
      </c>
      <c r="P151" s="27">
        <v>4</v>
      </c>
    </row>
    <row r="152" spans="1:16" hidden="1" x14ac:dyDescent="0.25">
      <c r="A152" s="22" t="s">
        <v>22</v>
      </c>
      <c r="B152" s="21" t="s">
        <v>72</v>
      </c>
      <c r="C152" s="21" t="s">
        <v>3</v>
      </c>
      <c r="D152" s="21">
        <v>2019</v>
      </c>
      <c r="E152" s="28" t="s">
        <v>83</v>
      </c>
      <c r="F152" s="21" t="s">
        <v>108</v>
      </c>
      <c r="G152" s="16">
        <f t="shared" si="2"/>
        <v>366</v>
      </c>
      <c r="H152" s="10">
        <v>26</v>
      </c>
      <c r="I152" s="10">
        <v>0</v>
      </c>
      <c r="J152" s="10">
        <v>118</v>
      </c>
      <c r="K152" s="10">
        <v>5</v>
      </c>
      <c r="L152" s="10">
        <v>0</v>
      </c>
      <c r="M152" s="10" t="s">
        <v>33</v>
      </c>
      <c r="N152" s="10">
        <v>10</v>
      </c>
      <c r="O152" s="10">
        <v>145</v>
      </c>
      <c r="P152" s="10">
        <v>62</v>
      </c>
    </row>
    <row r="153" spans="1:16" hidden="1" x14ac:dyDescent="0.25">
      <c r="A153" s="22" t="s">
        <v>22</v>
      </c>
      <c r="B153" s="21" t="s">
        <v>72</v>
      </c>
      <c r="C153" s="21" t="s">
        <v>3</v>
      </c>
      <c r="D153" s="21">
        <v>2019</v>
      </c>
      <c r="E153" s="28" t="s">
        <v>83</v>
      </c>
      <c r="F153" s="21" t="s">
        <v>109</v>
      </c>
      <c r="G153" s="16">
        <f t="shared" si="2"/>
        <v>370</v>
      </c>
      <c r="H153" s="10">
        <v>56</v>
      </c>
      <c r="I153" s="10">
        <v>0</v>
      </c>
      <c r="J153" s="10">
        <v>154</v>
      </c>
      <c r="K153" s="10">
        <v>7</v>
      </c>
      <c r="L153" s="10">
        <v>0</v>
      </c>
      <c r="M153" s="10" t="s">
        <v>33</v>
      </c>
      <c r="N153" s="10">
        <v>10</v>
      </c>
      <c r="O153" s="10">
        <v>86</v>
      </c>
      <c r="P153" s="10">
        <v>57</v>
      </c>
    </row>
    <row r="154" spans="1:16" hidden="1" x14ac:dyDescent="0.25">
      <c r="A154" s="24" t="s">
        <v>22</v>
      </c>
      <c r="B154" s="25" t="s">
        <v>72</v>
      </c>
      <c r="C154" s="25" t="s">
        <v>3</v>
      </c>
      <c r="D154" s="25">
        <v>2019</v>
      </c>
      <c r="E154" s="29" t="s">
        <v>83</v>
      </c>
      <c r="F154" s="20" t="s">
        <v>26</v>
      </c>
      <c r="G154" s="26">
        <f t="shared" si="2"/>
        <v>736</v>
      </c>
      <c r="H154" s="27">
        <v>82</v>
      </c>
      <c r="I154" s="27">
        <v>0</v>
      </c>
      <c r="J154" s="27">
        <v>272</v>
      </c>
      <c r="K154" s="27">
        <v>12</v>
      </c>
      <c r="L154" s="27">
        <v>0</v>
      </c>
      <c r="M154" s="27" t="s">
        <v>33</v>
      </c>
      <c r="N154" s="27">
        <v>20</v>
      </c>
      <c r="O154" s="27">
        <v>231</v>
      </c>
      <c r="P154" s="27">
        <v>119</v>
      </c>
    </row>
    <row r="155" spans="1:16" hidden="1" x14ac:dyDescent="0.25">
      <c r="A155" s="22" t="s">
        <v>22</v>
      </c>
      <c r="B155" s="21" t="s">
        <v>72</v>
      </c>
      <c r="C155" s="21" t="s">
        <v>3</v>
      </c>
      <c r="D155" s="21">
        <v>2019</v>
      </c>
      <c r="E155" s="28" t="s">
        <v>84</v>
      </c>
      <c r="F155" s="21" t="s">
        <v>108</v>
      </c>
      <c r="G155" s="16">
        <f t="shared" si="2"/>
        <v>37</v>
      </c>
      <c r="H155" s="10">
        <v>2</v>
      </c>
      <c r="I155" s="10">
        <v>0</v>
      </c>
      <c r="J155" s="10">
        <v>15</v>
      </c>
      <c r="K155" s="10">
        <v>1</v>
      </c>
      <c r="L155" s="10">
        <v>0</v>
      </c>
      <c r="M155" s="10" t="s">
        <v>33</v>
      </c>
      <c r="N155" s="10">
        <v>0</v>
      </c>
      <c r="O155" s="10">
        <v>12</v>
      </c>
      <c r="P155" s="10">
        <v>7</v>
      </c>
    </row>
    <row r="156" spans="1:16" hidden="1" x14ac:dyDescent="0.25">
      <c r="A156" s="22" t="s">
        <v>22</v>
      </c>
      <c r="B156" s="21" t="s">
        <v>72</v>
      </c>
      <c r="C156" s="21" t="s">
        <v>3</v>
      </c>
      <c r="D156" s="21">
        <v>2019</v>
      </c>
      <c r="E156" s="28" t="s">
        <v>84</v>
      </c>
      <c r="F156" s="21" t="s">
        <v>109</v>
      </c>
      <c r="G156" s="16">
        <f t="shared" si="2"/>
        <v>30</v>
      </c>
      <c r="H156" s="10">
        <v>2</v>
      </c>
      <c r="I156" s="10">
        <v>0</v>
      </c>
      <c r="J156" s="10">
        <v>25</v>
      </c>
      <c r="K156" s="10">
        <v>0</v>
      </c>
      <c r="L156" s="10">
        <v>0</v>
      </c>
      <c r="M156" s="10" t="s">
        <v>33</v>
      </c>
      <c r="N156" s="10">
        <v>0</v>
      </c>
      <c r="O156" s="10">
        <v>2</v>
      </c>
      <c r="P156" s="10">
        <v>1</v>
      </c>
    </row>
    <row r="157" spans="1:16" hidden="1" x14ac:dyDescent="0.25">
      <c r="A157" s="24" t="s">
        <v>22</v>
      </c>
      <c r="B157" s="25" t="s">
        <v>72</v>
      </c>
      <c r="C157" s="25" t="s">
        <v>3</v>
      </c>
      <c r="D157" s="25">
        <v>2019</v>
      </c>
      <c r="E157" s="29" t="s">
        <v>84</v>
      </c>
      <c r="F157" s="20" t="s">
        <v>26</v>
      </c>
      <c r="G157" s="26">
        <f t="shared" si="2"/>
        <v>67</v>
      </c>
      <c r="H157" s="27">
        <v>4</v>
      </c>
      <c r="I157" s="27">
        <v>0</v>
      </c>
      <c r="J157" s="27">
        <v>40</v>
      </c>
      <c r="K157" s="27">
        <v>1</v>
      </c>
      <c r="L157" s="27">
        <v>0</v>
      </c>
      <c r="M157" s="27" t="s">
        <v>33</v>
      </c>
      <c r="N157" s="27">
        <v>0</v>
      </c>
      <c r="O157" s="27">
        <v>14</v>
      </c>
      <c r="P157" s="27">
        <v>8</v>
      </c>
    </row>
    <row r="158" spans="1:16" hidden="1" x14ac:dyDescent="0.25">
      <c r="A158" s="22" t="s">
        <v>20</v>
      </c>
      <c r="B158" s="21" t="s">
        <v>73</v>
      </c>
      <c r="C158" s="21" t="s">
        <v>3</v>
      </c>
      <c r="D158" s="21">
        <v>2019</v>
      </c>
      <c r="E158" s="28" t="s">
        <v>83</v>
      </c>
      <c r="F158" s="21" t="s">
        <v>108</v>
      </c>
      <c r="G158" s="16">
        <f t="shared" si="2"/>
        <v>753</v>
      </c>
      <c r="H158" s="10">
        <v>48</v>
      </c>
      <c r="I158" s="10">
        <v>0</v>
      </c>
      <c r="J158" s="10">
        <v>124</v>
      </c>
      <c r="K158" s="10">
        <v>16</v>
      </c>
      <c r="L158" s="10">
        <v>4</v>
      </c>
      <c r="M158" s="10" t="s">
        <v>33</v>
      </c>
      <c r="N158" s="10">
        <v>45</v>
      </c>
      <c r="O158" s="10">
        <v>149</v>
      </c>
      <c r="P158" s="10">
        <v>367</v>
      </c>
    </row>
    <row r="159" spans="1:16" hidden="1" x14ac:dyDescent="0.25">
      <c r="A159" s="22" t="s">
        <v>20</v>
      </c>
      <c r="B159" s="21" t="s">
        <v>73</v>
      </c>
      <c r="C159" s="21" t="s">
        <v>3</v>
      </c>
      <c r="D159" s="21">
        <v>2019</v>
      </c>
      <c r="E159" s="28" t="s">
        <v>83</v>
      </c>
      <c r="F159" s="21" t="s">
        <v>109</v>
      </c>
      <c r="G159" s="16">
        <f t="shared" si="2"/>
        <v>315</v>
      </c>
      <c r="H159" s="10">
        <v>54</v>
      </c>
      <c r="I159" s="10">
        <v>0</v>
      </c>
      <c r="J159" s="10">
        <v>106</v>
      </c>
      <c r="K159" s="10">
        <v>3</v>
      </c>
      <c r="L159" s="10">
        <v>1</v>
      </c>
      <c r="M159" s="10" t="s">
        <v>33</v>
      </c>
      <c r="N159" s="10">
        <v>8</v>
      </c>
      <c r="O159" s="10">
        <v>58</v>
      </c>
      <c r="P159" s="10">
        <v>85</v>
      </c>
    </row>
    <row r="160" spans="1:16" hidden="1" x14ac:dyDescent="0.25">
      <c r="A160" s="24" t="s">
        <v>20</v>
      </c>
      <c r="B160" s="25" t="s">
        <v>73</v>
      </c>
      <c r="C160" s="25" t="s">
        <v>3</v>
      </c>
      <c r="D160" s="25">
        <v>2019</v>
      </c>
      <c r="E160" s="29" t="s">
        <v>83</v>
      </c>
      <c r="F160" s="20" t="s">
        <v>26</v>
      </c>
      <c r="G160" s="26">
        <f t="shared" si="2"/>
        <v>1068</v>
      </c>
      <c r="H160" s="27">
        <v>102</v>
      </c>
      <c r="I160" s="27">
        <v>0</v>
      </c>
      <c r="J160" s="27">
        <v>230</v>
      </c>
      <c r="K160" s="27">
        <v>19</v>
      </c>
      <c r="L160" s="27">
        <v>5</v>
      </c>
      <c r="M160" s="27" t="s">
        <v>33</v>
      </c>
      <c r="N160" s="27">
        <v>53</v>
      </c>
      <c r="O160" s="27">
        <v>207</v>
      </c>
      <c r="P160" s="27">
        <v>452</v>
      </c>
    </row>
    <row r="161" spans="1:16" hidden="1" x14ac:dyDescent="0.25">
      <c r="A161" s="22" t="s">
        <v>20</v>
      </c>
      <c r="B161" s="21" t="s">
        <v>73</v>
      </c>
      <c r="C161" s="21" t="s">
        <v>3</v>
      </c>
      <c r="D161" s="21">
        <v>2019</v>
      </c>
      <c r="E161" s="28" t="s">
        <v>84</v>
      </c>
      <c r="F161" s="21" t="s">
        <v>108</v>
      </c>
      <c r="G161" s="16">
        <f t="shared" si="2"/>
        <v>112</v>
      </c>
      <c r="H161" s="10">
        <v>6</v>
      </c>
      <c r="I161" s="10">
        <v>0</v>
      </c>
      <c r="J161" s="10">
        <v>30</v>
      </c>
      <c r="K161" s="10">
        <v>0</v>
      </c>
      <c r="L161" s="10">
        <v>0</v>
      </c>
      <c r="M161" s="10" t="s">
        <v>33</v>
      </c>
      <c r="N161" s="10">
        <v>10</v>
      </c>
      <c r="O161" s="10">
        <v>24</v>
      </c>
      <c r="P161" s="10">
        <v>42</v>
      </c>
    </row>
    <row r="162" spans="1:16" hidden="1" x14ac:dyDescent="0.25">
      <c r="A162" s="22" t="s">
        <v>20</v>
      </c>
      <c r="B162" s="21" t="s">
        <v>73</v>
      </c>
      <c r="C162" s="21" t="s">
        <v>3</v>
      </c>
      <c r="D162" s="21">
        <v>2019</v>
      </c>
      <c r="E162" s="28" t="s">
        <v>84</v>
      </c>
      <c r="F162" s="21" t="s">
        <v>109</v>
      </c>
      <c r="G162" s="16">
        <f t="shared" si="2"/>
        <v>72</v>
      </c>
      <c r="H162" s="10">
        <v>6</v>
      </c>
      <c r="I162" s="10">
        <v>0</v>
      </c>
      <c r="J162" s="10">
        <v>28</v>
      </c>
      <c r="K162" s="10">
        <v>2</v>
      </c>
      <c r="L162" s="10">
        <v>0</v>
      </c>
      <c r="M162" s="10" t="s">
        <v>33</v>
      </c>
      <c r="N162" s="10">
        <v>6</v>
      </c>
      <c r="O162" s="10">
        <v>6</v>
      </c>
      <c r="P162" s="10">
        <v>24</v>
      </c>
    </row>
    <row r="163" spans="1:16" hidden="1" x14ac:dyDescent="0.25">
      <c r="A163" s="24" t="s">
        <v>20</v>
      </c>
      <c r="B163" s="25" t="s">
        <v>73</v>
      </c>
      <c r="C163" s="25" t="s">
        <v>3</v>
      </c>
      <c r="D163" s="25">
        <v>2019</v>
      </c>
      <c r="E163" s="29" t="s">
        <v>84</v>
      </c>
      <c r="F163" s="20" t="s">
        <v>26</v>
      </c>
      <c r="G163" s="26">
        <f t="shared" si="2"/>
        <v>184</v>
      </c>
      <c r="H163" s="27">
        <v>12</v>
      </c>
      <c r="I163" s="27">
        <v>0</v>
      </c>
      <c r="J163" s="27">
        <v>58</v>
      </c>
      <c r="K163" s="27">
        <v>2</v>
      </c>
      <c r="L163" s="27">
        <v>0</v>
      </c>
      <c r="M163" s="27" t="s">
        <v>33</v>
      </c>
      <c r="N163" s="27">
        <v>16</v>
      </c>
      <c r="O163" s="27">
        <v>30</v>
      </c>
      <c r="P163" s="27">
        <v>66</v>
      </c>
    </row>
    <row r="164" spans="1:16" hidden="1" x14ac:dyDescent="0.25">
      <c r="A164" s="22" t="s">
        <v>45</v>
      </c>
      <c r="B164" s="21" t="s">
        <v>74</v>
      </c>
      <c r="C164" s="21" t="s">
        <v>3</v>
      </c>
      <c r="D164" s="21">
        <v>2019</v>
      </c>
      <c r="E164" s="28" t="s">
        <v>83</v>
      </c>
      <c r="F164" s="21" t="s">
        <v>108</v>
      </c>
      <c r="G164" s="16">
        <f t="shared" si="2"/>
        <v>770</v>
      </c>
      <c r="H164" s="10">
        <v>30</v>
      </c>
      <c r="I164" s="10">
        <v>0</v>
      </c>
      <c r="J164" s="10">
        <v>151</v>
      </c>
      <c r="K164" s="10">
        <v>6</v>
      </c>
      <c r="L164" s="10">
        <v>0</v>
      </c>
      <c r="M164" s="10" t="s">
        <v>33</v>
      </c>
      <c r="N164" s="10">
        <v>0</v>
      </c>
      <c r="O164" s="10">
        <v>457</v>
      </c>
      <c r="P164" s="10">
        <v>126</v>
      </c>
    </row>
    <row r="165" spans="1:16" hidden="1" x14ac:dyDescent="0.25">
      <c r="A165" s="22" t="s">
        <v>45</v>
      </c>
      <c r="B165" s="21" t="s">
        <v>74</v>
      </c>
      <c r="C165" s="21" t="s">
        <v>3</v>
      </c>
      <c r="D165" s="21">
        <v>2019</v>
      </c>
      <c r="E165" s="28" t="s">
        <v>83</v>
      </c>
      <c r="F165" s="21" t="s">
        <v>109</v>
      </c>
      <c r="G165" s="16">
        <f t="shared" si="2"/>
        <v>293</v>
      </c>
      <c r="H165" s="10">
        <v>69</v>
      </c>
      <c r="I165" s="10">
        <v>0</v>
      </c>
      <c r="J165" s="10">
        <v>92</v>
      </c>
      <c r="K165" s="10">
        <v>6</v>
      </c>
      <c r="L165" s="10">
        <v>0</v>
      </c>
      <c r="M165" s="10" t="s">
        <v>33</v>
      </c>
      <c r="N165" s="10">
        <v>0</v>
      </c>
      <c r="O165" s="10">
        <v>119</v>
      </c>
      <c r="P165" s="10">
        <v>7</v>
      </c>
    </row>
    <row r="166" spans="1:16" hidden="1" x14ac:dyDescent="0.25">
      <c r="A166" s="24" t="s">
        <v>45</v>
      </c>
      <c r="B166" s="25" t="s">
        <v>74</v>
      </c>
      <c r="C166" s="25" t="s">
        <v>3</v>
      </c>
      <c r="D166" s="25">
        <v>2019</v>
      </c>
      <c r="E166" s="29" t="s">
        <v>83</v>
      </c>
      <c r="F166" s="20" t="s">
        <v>26</v>
      </c>
      <c r="G166" s="26">
        <f t="shared" si="2"/>
        <v>1063</v>
      </c>
      <c r="H166" s="27">
        <v>99</v>
      </c>
      <c r="I166" s="27">
        <v>0</v>
      </c>
      <c r="J166" s="27">
        <v>243</v>
      </c>
      <c r="K166" s="27">
        <v>12</v>
      </c>
      <c r="L166" s="27">
        <v>0</v>
      </c>
      <c r="M166" s="27" t="s">
        <v>33</v>
      </c>
      <c r="N166" s="27">
        <v>0</v>
      </c>
      <c r="O166" s="27">
        <v>576</v>
      </c>
      <c r="P166" s="27">
        <v>133</v>
      </c>
    </row>
    <row r="167" spans="1:16" hidden="1" x14ac:dyDescent="0.25">
      <c r="A167" s="22" t="s">
        <v>45</v>
      </c>
      <c r="B167" s="21" t="s">
        <v>74</v>
      </c>
      <c r="C167" s="21" t="s">
        <v>3</v>
      </c>
      <c r="D167" s="21">
        <v>2019</v>
      </c>
      <c r="E167" s="28" t="s">
        <v>84</v>
      </c>
      <c r="F167" s="21" t="s">
        <v>108</v>
      </c>
      <c r="G167" s="16">
        <f t="shared" si="2"/>
        <v>99</v>
      </c>
      <c r="H167" s="10">
        <v>1</v>
      </c>
      <c r="I167" s="10">
        <v>0</v>
      </c>
      <c r="J167" s="10">
        <v>22</v>
      </c>
      <c r="K167" s="10">
        <v>2</v>
      </c>
      <c r="L167" s="10">
        <v>0</v>
      </c>
      <c r="M167" s="10" t="s">
        <v>33</v>
      </c>
      <c r="N167" s="10">
        <v>5</v>
      </c>
      <c r="O167" s="10">
        <v>23</v>
      </c>
      <c r="P167" s="10">
        <v>46</v>
      </c>
    </row>
    <row r="168" spans="1:16" hidden="1" x14ac:dyDescent="0.25">
      <c r="A168" s="22" t="s">
        <v>45</v>
      </c>
      <c r="B168" s="21" t="s">
        <v>74</v>
      </c>
      <c r="C168" s="21" t="s">
        <v>3</v>
      </c>
      <c r="D168" s="21">
        <v>2019</v>
      </c>
      <c r="E168" s="28" t="s">
        <v>84</v>
      </c>
      <c r="F168" s="21" t="s">
        <v>109</v>
      </c>
      <c r="G168" s="16">
        <f t="shared" si="2"/>
        <v>61</v>
      </c>
      <c r="H168" s="10">
        <v>2</v>
      </c>
      <c r="I168" s="10">
        <v>0</v>
      </c>
      <c r="J168" s="10">
        <v>15</v>
      </c>
      <c r="K168" s="10">
        <v>4</v>
      </c>
      <c r="L168" s="10">
        <v>0</v>
      </c>
      <c r="M168" s="10" t="s">
        <v>33</v>
      </c>
      <c r="N168" s="10">
        <v>3</v>
      </c>
      <c r="O168" s="10">
        <v>12</v>
      </c>
      <c r="P168" s="10">
        <v>25</v>
      </c>
    </row>
    <row r="169" spans="1:16" hidden="1" x14ac:dyDescent="0.25">
      <c r="A169" s="24" t="s">
        <v>45</v>
      </c>
      <c r="B169" s="25" t="s">
        <v>74</v>
      </c>
      <c r="C169" s="25" t="s">
        <v>3</v>
      </c>
      <c r="D169" s="25">
        <v>2019</v>
      </c>
      <c r="E169" s="29" t="s">
        <v>84</v>
      </c>
      <c r="F169" s="20" t="s">
        <v>26</v>
      </c>
      <c r="G169" s="26">
        <f t="shared" si="2"/>
        <v>160</v>
      </c>
      <c r="H169" s="27">
        <v>3</v>
      </c>
      <c r="I169" s="27">
        <v>0</v>
      </c>
      <c r="J169" s="27">
        <v>37</v>
      </c>
      <c r="K169" s="27">
        <v>6</v>
      </c>
      <c r="L169" s="27">
        <v>0</v>
      </c>
      <c r="M169" s="27" t="s">
        <v>33</v>
      </c>
      <c r="N169" s="27">
        <v>8</v>
      </c>
      <c r="O169" s="27">
        <v>35</v>
      </c>
      <c r="P169" s="27">
        <v>71</v>
      </c>
    </row>
    <row r="170" spans="1:16" hidden="1" x14ac:dyDescent="0.25">
      <c r="A170" s="22" t="s">
        <v>44</v>
      </c>
      <c r="B170" s="21" t="s">
        <v>75</v>
      </c>
      <c r="C170" s="21" t="s">
        <v>3</v>
      </c>
      <c r="D170" s="21">
        <v>2019</v>
      </c>
      <c r="E170" s="28" t="s">
        <v>83</v>
      </c>
      <c r="F170" s="21" t="s">
        <v>108</v>
      </c>
      <c r="G170" s="16">
        <f t="shared" si="2"/>
        <v>503</v>
      </c>
      <c r="H170" s="10">
        <v>182</v>
      </c>
      <c r="I170" s="10">
        <v>0</v>
      </c>
      <c r="J170" s="10">
        <v>113</v>
      </c>
      <c r="K170" s="10">
        <v>1</v>
      </c>
      <c r="L170" s="10">
        <v>16</v>
      </c>
      <c r="M170" s="10" t="s">
        <v>33</v>
      </c>
      <c r="N170" s="10">
        <v>19</v>
      </c>
      <c r="O170" s="10">
        <v>0</v>
      </c>
      <c r="P170" s="10">
        <v>172</v>
      </c>
    </row>
    <row r="171" spans="1:16" hidden="1" x14ac:dyDescent="0.25">
      <c r="A171" s="22" t="s">
        <v>44</v>
      </c>
      <c r="B171" s="21" t="s">
        <v>75</v>
      </c>
      <c r="C171" s="21" t="s">
        <v>3</v>
      </c>
      <c r="D171" s="21">
        <v>2019</v>
      </c>
      <c r="E171" s="28" t="s">
        <v>83</v>
      </c>
      <c r="F171" s="21" t="s">
        <v>109</v>
      </c>
      <c r="G171" s="16">
        <f t="shared" si="2"/>
        <v>359</v>
      </c>
      <c r="H171" s="10">
        <v>109</v>
      </c>
      <c r="I171" s="10">
        <v>0</v>
      </c>
      <c r="J171" s="10">
        <v>130</v>
      </c>
      <c r="K171" s="10">
        <v>5</v>
      </c>
      <c r="L171" s="10">
        <v>20</v>
      </c>
      <c r="M171" s="10" t="s">
        <v>33</v>
      </c>
      <c r="N171" s="10">
        <v>12</v>
      </c>
      <c r="O171" s="10">
        <v>0</v>
      </c>
      <c r="P171" s="10">
        <v>83</v>
      </c>
    </row>
    <row r="172" spans="1:16" hidden="1" x14ac:dyDescent="0.25">
      <c r="A172" s="24" t="s">
        <v>44</v>
      </c>
      <c r="B172" s="25" t="s">
        <v>75</v>
      </c>
      <c r="C172" s="25" t="s">
        <v>3</v>
      </c>
      <c r="D172" s="25">
        <v>2019</v>
      </c>
      <c r="E172" s="29" t="s">
        <v>83</v>
      </c>
      <c r="F172" s="20" t="s">
        <v>26</v>
      </c>
      <c r="G172" s="26">
        <f t="shared" si="2"/>
        <v>862</v>
      </c>
      <c r="H172" s="27">
        <v>291</v>
      </c>
      <c r="I172" s="27">
        <v>0</v>
      </c>
      <c r="J172" s="27">
        <v>243</v>
      </c>
      <c r="K172" s="27">
        <v>6</v>
      </c>
      <c r="L172" s="27">
        <v>36</v>
      </c>
      <c r="M172" s="27" t="s">
        <v>33</v>
      </c>
      <c r="N172" s="27">
        <v>31</v>
      </c>
      <c r="O172" s="27">
        <v>0</v>
      </c>
      <c r="P172" s="27">
        <v>255</v>
      </c>
    </row>
    <row r="173" spans="1:16" hidden="1" x14ac:dyDescent="0.25">
      <c r="A173" s="22" t="s">
        <v>44</v>
      </c>
      <c r="B173" s="21" t="s">
        <v>75</v>
      </c>
      <c r="C173" s="21" t="s">
        <v>3</v>
      </c>
      <c r="D173" s="21">
        <v>2019</v>
      </c>
      <c r="E173" s="28" t="s">
        <v>84</v>
      </c>
      <c r="F173" s="21" t="s">
        <v>108</v>
      </c>
      <c r="G173" s="16">
        <f t="shared" si="2"/>
        <v>39</v>
      </c>
      <c r="H173" s="10">
        <v>0</v>
      </c>
      <c r="I173" s="10">
        <v>0</v>
      </c>
      <c r="J173" s="10">
        <v>15</v>
      </c>
      <c r="K173" s="10">
        <v>0</v>
      </c>
      <c r="L173" s="10">
        <v>0</v>
      </c>
      <c r="M173" s="10" t="s">
        <v>33</v>
      </c>
      <c r="N173" s="10">
        <v>0</v>
      </c>
      <c r="O173" s="10">
        <v>22</v>
      </c>
      <c r="P173" s="10">
        <v>2</v>
      </c>
    </row>
    <row r="174" spans="1:16" hidden="1" x14ac:dyDescent="0.25">
      <c r="A174" s="22" t="s">
        <v>44</v>
      </c>
      <c r="B174" s="21" t="s">
        <v>75</v>
      </c>
      <c r="C174" s="21" t="s">
        <v>3</v>
      </c>
      <c r="D174" s="21">
        <v>2019</v>
      </c>
      <c r="E174" s="28" t="s">
        <v>84</v>
      </c>
      <c r="F174" s="21" t="s">
        <v>109</v>
      </c>
      <c r="G174" s="16">
        <f t="shared" si="2"/>
        <v>70</v>
      </c>
      <c r="H174" s="10">
        <v>1</v>
      </c>
      <c r="I174" s="10">
        <v>0</v>
      </c>
      <c r="J174" s="10">
        <v>37</v>
      </c>
      <c r="K174" s="10">
        <v>4</v>
      </c>
      <c r="L174" s="10">
        <v>0</v>
      </c>
      <c r="M174" s="10" t="s">
        <v>33</v>
      </c>
      <c r="N174" s="10">
        <v>0</v>
      </c>
      <c r="O174" s="10">
        <v>25</v>
      </c>
      <c r="P174" s="10">
        <v>3</v>
      </c>
    </row>
    <row r="175" spans="1:16" hidden="1" x14ac:dyDescent="0.25">
      <c r="A175" s="24" t="s">
        <v>44</v>
      </c>
      <c r="B175" s="25" t="s">
        <v>75</v>
      </c>
      <c r="C175" s="25" t="s">
        <v>3</v>
      </c>
      <c r="D175" s="25">
        <v>2019</v>
      </c>
      <c r="E175" s="29" t="s">
        <v>84</v>
      </c>
      <c r="F175" s="20" t="s">
        <v>26</v>
      </c>
      <c r="G175" s="26">
        <f t="shared" si="2"/>
        <v>109</v>
      </c>
      <c r="H175" s="27">
        <v>1</v>
      </c>
      <c r="I175" s="27">
        <v>0</v>
      </c>
      <c r="J175" s="27">
        <v>52</v>
      </c>
      <c r="K175" s="27">
        <v>4</v>
      </c>
      <c r="L175" s="27">
        <v>0</v>
      </c>
      <c r="M175" s="27" t="s">
        <v>33</v>
      </c>
      <c r="N175" s="27">
        <v>0</v>
      </c>
      <c r="O175" s="27">
        <v>47</v>
      </c>
      <c r="P175" s="27">
        <v>5</v>
      </c>
    </row>
    <row r="176" spans="1:16" hidden="1" x14ac:dyDescent="0.25">
      <c r="A176" s="22" t="s">
        <v>43</v>
      </c>
      <c r="B176" s="21" t="s">
        <v>76</v>
      </c>
      <c r="C176" s="21" t="s">
        <v>3</v>
      </c>
      <c r="D176" s="21">
        <v>2019</v>
      </c>
      <c r="E176" s="28" t="s">
        <v>83</v>
      </c>
      <c r="F176" s="21" t="s">
        <v>108</v>
      </c>
      <c r="G176" s="16">
        <f t="shared" si="2"/>
        <v>129</v>
      </c>
      <c r="H176" s="10">
        <v>5</v>
      </c>
      <c r="I176" s="10">
        <v>0</v>
      </c>
      <c r="J176" s="10">
        <v>28</v>
      </c>
      <c r="K176" s="10">
        <v>0</v>
      </c>
      <c r="L176" s="10">
        <v>0</v>
      </c>
      <c r="M176" s="10" t="s">
        <v>33</v>
      </c>
      <c r="N176" s="10">
        <v>1</v>
      </c>
      <c r="O176" s="10">
        <v>70</v>
      </c>
      <c r="P176" s="10">
        <v>25</v>
      </c>
    </row>
    <row r="177" spans="1:16" hidden="1" x14ac:dyDescent="0.25">
      <c r="A177" s="22" t="s">
        <v>43</v>
      </c>
      <c r="B177" s="21" t="s">
        <v>76</v>
      </c>
      <c r="C177" s="21" t="s">
        <v>3</v>
      </c>
      <c r="D177" s="21">
        <v>2019</v>
      </c>
      <c r="E177" s="28" t="s">
        <v>83</v>
      </c>
      <c r="F177" s="21" t="s">
        <v>109</v>
      </c>
      <c r="G177" s="16">
        <f t="shared" si="2"/>
        <v>61</v>
      </c>
      <c r="H177" s="10">
        <v>10</v>
      </c>
      <c r="I177" s="10">
        <v>0</v>
      </c>
      <c r="J177" s="10">
        <v>21</v>
      </c>
      <c r="K177" s="10">
        <v>0</v>
      </c>
      <c r="L177" s="10">
        <v>0</v>
      </c>
      <c r="M177" s="10" t="s">
        <v>33</v>
      </c>
      <c r="N177" s="10">
        <v>1</v>
      </c>
      <c r="O177" s="10">
        <v>18</v>
      </c>
      <c r="P177" s="10">
        <v>11</v>
      </c>
    </row>
    <row r="178" spans="1:16" hidden="1" x14ac:dyDescent="0.25">
      <c r="A178" s="24" t="s">
        <v>43</v>
      </c>
      <c r="B178" s="25" t="s">
        <v>76</v>
      </c>
      <c r="C178" s="25" t="s">
        <v>3</v>
      </c>
      <c r="D178" s="25">
        <v>2019</v>
      </c>
      <c r="E178" s="29" t="s">
        <v>83</v>
      </c>
      <c r="F178" s="20" t="s">
        <v>26</v>
      </c>
      <c r="G178" s="26">
        <f t="shared" si="2"/>
        <v>190</v>
      </c>
      <c r="H178" s="27">
        <v>15</v>
      </c>
      <c r="I178" s="27">
        <v>0</v>
      </c>
      <c r="J178" s="27">
        <v>49</v>
      </c>
      <c r="K178" s="27">
        <v>0</v>
      </c>
      <c r="L178" s="27">
        <v>0</v>
      </c>
      <c r="M178" s="27" t="s">
        <v>33</v>
      </c>
      <c r="N178" s="27">
        <v>2</v>
      </c>
      <c r="O178" s="27">
        <v>88</v>
      </c>
      <c r="P178" s="27">
        <v>36</v>
      </c>
    </row>
    <row r="179" spans="1:16" hidden="1" x14ac:dyDescent="0.25">
      <c r="A179" s="22" t="s">
        <v>43</v>
      </c>
      <c r="B179" s="21" t="s">
        <v>76</v>
      </c>
      <c r="C179" s="21" t="s">
        <v>3</v>
      </c>
      <c r="D179" s="21">
        <v>2019</v>
      </c>
      <c r="E179" s="28" t="s">
        <v>84</v>
      </c>
      <c r="F179" s="21" t="s">
        <v>108</v>
      </c>
      <c r="G179" s="16">
        <f t="shared" si="2"/>
        <v>19</v>
      </c>
      <c r="H179" s="10">
        <v>0</v>
      </c>
      <c r="I179" s="10">
        <v>0</v>
      </c>
      <c r="J179" s="10">
        <v>6</v>
      </c>
      <c r="K179" s="10">
        <v>0</v>
      </c>
      <c r="L179" s="10">
        <v>0</v>
      </c>
      <c r="M179" s="10" t="s">
        <v>33</v>
      </c>
      <c r="N179" s="10">
        <v>0</v>
      </c>
      <c r="O179" s="10">
        <v>10</v>
      </c>
      <c r="P179" s="10">
        <v>3</v>
      </c>
    </row>
    <row r="180" spans="1:16" hidden="1" x14ac:dyDescent="0.25">
      <c r="A180" s="22" t="s">
        <v>43</v>
      </c>
      <c r="B180" s="21" t="s">
        <v>76</v>
      </c>
      <c r="C180" s="21" t="s">
        <v>3</v>
      </c>
      <c r="D180" s="21">
        <v>2019</v>
      </c>
      <c r="E180" s="28" t="s">
        <v>84</v>
      </c>
      <c r="F180" s="21" t="s">
        <v>109</v>
      </c>
      <c r="G180" s="16">
        <f t="shared" si="2"/>
        <v>13</v>
      </c>
      <c r="H180" s="10">
        <v>0</v>
      </c>
      <c r="I180" s="10">
        <v>0</v>
      </c>
      <c r="J180" s="10">
        <v>7</v>
      </c>
      <c r="K180" s="10">
        <v>0</v>
      </c>
      <c r="L180" s="10">
        <v>0</v>
      </c>
      <c r="M180" s="10" t="s">
        <v>33</v>
      </c>
      <c r="N180" s="10">
        <v>0</v>
      </c>
      <c r="O180" s="10">
        <v>6</v>
      </c>
      <c r="P180" s="10">
        <v>0</v>
      </c>
    </row>
    <row r="181" spans="1:16" hidden="1" x14ac:dyDescent="0.25">
      <c r="A181" s="24" t="s">
        <v>43</v>
      </c>
      <c r="B181" s="25" t="s">
        <v>76</v>
      </c>
      <c r="C181" s="25" t="s">
        <v>3</v>
      </c>
      <c r="D181" s="25">
        <v>2019</v>
      </c>
      <c r="E181" s="29" t="s">
        <v>84</v>
      </c>
      <c r="F181" s="20" t="s">
        <v>26</v>
      </c>
      <c r="G181" s="26">
        <f t="shared" si="2"/>
        <v>32</v>
      </c>
      <c r="H181" s="27">
        <v>0</v>
      </c>
      <c r="I181" s="27">
        <v>0</v>
      </c>
      <c r="J181" s="27">
        <v>13</v>
      </c>
      <c r="K181" s="27">
        <v>0</v>
      </c>
      <c r="L181" s="27">
        <v>0</v>
      </c>
      <c r="M181" s="27" t="s">
        <v>33</v>
      </c>
      <c r="N181" s="27">
        <v>0</v>
      </c>
      <c r="O181" s="27">
        <v>16</v>
      </c>
      <c r="P181" s="27">
        <v>3</v>
      </c>
    </row>
    <row r="182" spans="1:16" hidden="1" x14ac:dyDescent="0.25">
      <c r="A182" s="22" t="s">
        <v>35</v>
      </c>
      <c r="B182" s="21" t="s">
        <v>77</v>
      </c>
      <c r="C182" s="21" t="s">
        <v>3</v>
      </c>
      <c r="D182" s="21">
        <v>2019</v>
      </c>
      <c r="E182" s="28" t="s">
        <v>83</v>
      </c>
      <c r="F182" s="21" t="s">
        <v>108</v>
      </c>
      <c r="G182" s="16">
        <f t="shared" si="2"/>
        <v>566</v>
      </c>
      <c r="H182" s="10">
        <v>12</v>
      </c>
      <c r="I182" s="10">
        <v>0</v>
      </c>
      <c r="J182" s="10">
        <v>158</v>
      </c>
      <c r="K182" s="10">
        <v>3</v>
      </c>
      <c r="L182" s="10">
        <v>4</v>
      </c>
      <c r="M182" s="10" t="s">
        <v>33</v>
      </c>
      <c r="N182" s="10">
        <v>6</v>
      </c>
      <c r="O182" s="10">
        <v>308</v>
      </c>
      <c r="P182" s="10">
        <v>75</v>
      </c>
    </row>
    <row r="183" spans="1:16" hidden="1" x14ac:dyDescent="0.25">
      <c r="A183" s="22" t="s">
        <v>35</v>
      </c>
      <c r="B183" s="21" t="s">
        <v>77</v>
      </c>
      <c r="C183" s="21" t="s">
        <v>3</v>
      </c>
      <c r="D183" s="21">
        <v>2019</v>
      </c>
      <c r="E183" s="28" t="s">
        <v>83</v>
      </c>
      <c r="F183" s="21" t="s">
        <v>109</v>
      </c>
      <c r="G183" s="16">
        <f t="shared" si="2"/>
        <v>448</v>
      </c>
      <c r="H183" s="10">
        <v>13</v>
      </c>
      <c r="I183" s="10">
        <v>0</v>
      </c>
      <c r="J183" s="10">
        <v>199</v>
      </c>
      <c r="K183" s="10">
        <v>4</v>
      </c>
      <c r="L183" s="10">
        <v>1</v>
      </c>
      <c r="M183" s="10" t="s">
        <v>33</v>
      </c>
      <c r="N183" s="10">
        <v>8</v>
      </c>
      <c r="O183" s="10">
        <v>177</v>
      </c>
      <c r="P183" s="10">
        <v>46</v>
      </c>
    </row>
    <row r="184" spans="1:16" hidden="1" x14ac:dyDescent="0.25">
      <c r="A184" s="24" t="s">
        <v>35</v>
      </c>
      <c r="B184" s="25" t="s">
        <v>77</v>
      </c>
      <c r="C184" s="25" t="s">
        <v>3</v>
      </c>
      <c r="D184" s="25">
        <v>2019</v>
      </c>
      <c r="E184" s="29" t="s">
        <v>83</v>
      </c>
      <c r="F184" s="20" t="s">
        <v>26</v>
      </c>
      <c r="G184" s="26">
        <f t="shared" si="2"/>
        <v>1014</v>
      </c>
      <c r="H184" s="27">
        <v>25</v>
      </c>
      <c r="I184" s="27">
        <v>0</v>
      </c>
      <c r="J184" s="27">
        <v>357</v>
      </c>
      <c r="K184" s="27">
        <v>7</v>
      </c>
      <c r="L184" s="27">
        <v>5</v>
      </c>
      <c r="M184" s="27" t="s">
        <v>33</v>
      </c>
      <c r="N184" s="27">
        <v>14</v>
      </c>
      <c r="O184" s="27">
        <v>485</v>
      </c>
      <c r="P184" s="27">
        <v>121</v>
      </c>
    </row>
    <row r="185" spans="1:16" hidden="1" x14ac:dyDescent="0.25">
      <c r="A185" s="22" t="s">
        <v>35</v>
      </c>
      <c r="B185" s="21" t="s">
        <v>77</v>
      </c>
      <c r="C185" s="21" t="s">
        <v>3</v>
      </c>
      <c r="D185" s="21">
        <v>2019</v>
      </c>
      <c r="E185" s="28" t="s">
        <v>84</v>
      </c>
      <c r="F185" s="21" t="s">
        <v>108</v>
      </c>
      <c r="G185" s="16">
        <f t="shared" si="2"/>
        <v>60</v>
      </c>
      <c r="H185" s="10">
        <v>1</v>
      </c>
      <c r="I185" s="10">
        <v>0</v>
      </c>
      <c r="J185" s="10">
        <v>30</v>
      </c>
      <c r="K185" s="10">
        <v>0</v>
      </c>
      <c r="L185" s="10">
        <v>0</v>
      </c>
      <c r="M185" s="10" t="s">
        <v>33</v>
      </c>
      <c r="N185" s="10">
        <v>0</v>
      </c>
      <c r="O185" s="10">
        <v>18</v>
      </c>
      <c r="P185" s="10">
        <v>11</v>
      </c>
    </row>
    <row r="186" spans="1:16" hidden="1" x14ac:dyDescent="0.25">
      <c r="A186" s="22" t="s">
        <v>35</v>
      </c>
      <c r="B186" s="21" t="s">
        <v>77</v>
      </c>
      <c r="C186" s="21" t="s">
        <v>3</v>
      </c>
      <c r="D186" s="21">
        <v>2019</v>
      </c>
      <c r="E186" s="28" t="s">
        <v>84</v>
      </c>
      <c r="F186" s="21" t="s">
        <v>109</v>
      </c>
      <c r="G186" s="16">
        <f t="shared" si="2"/>
        <v>51</v>
      </c>
      <c r="H186" s="10">
        <v>4</v>
      </c>
      <c r="I186" s="10">
        <v>0</v>
      </c>
      <c r="J186" s="10">
        <v>30</v>
      </c>
      <c r="K186" s="10">
        <v>1</v>
      </c>
      <c r="L186" s="10">
        <v>0</v>
      </c>
      <c r="M186" s="10" t="s">
        <v>33</v>
      </c>
      <c r="N186" s="10">
        <v>0</v>
      </c>
      <c r="O186" s="10">
        <v>8</v>
      </c>
      <c r="P186" s="10">
        <v>8</v>
      </c>
    </row>
    <row r="187" spans="1:16" hidden="1" x14ac:dyDescent="0.25">
      <c r="A187" s="24" t="s">
        <v>35</v>
      </c>
      <c r="B187" s="25" t="s">
        <v>77</v>
      </c>
      <c r="C187" s="25" t="s">
        <v>3</v>
      </c>
      <c r="D187" s="25">
        <v>2019</v>
      </c>
      <c r="E187" s="29" t="s">
        <v>84</v>
      </c>
      <c r="F187" s="20" t="s">
        <v>26</v>
      </c>
      <c r="G187" s="26">
        <f t="shared" si="2"/>
        <v>111</v>
      </c>
      <c r="H187" s="27">
        <v>5</v>
      </c>
      <c r="I187" s="27">
        <v>0</v>
      </c>
      <c r="J187" s="27">
        <v>60</v>
      </c>
      <c r="K187" s="27">
        <v>1</v>
      </c>
      <c r="L187" s="27">
        <v>0</v>
      </c>
      <c r="M187" s="27" t="s">
        <v>33</v>
      </c>
      <c r="N187" s="27">
        <v>0</v>
      </c>
      <c r="O187" s="27">
        <v>26</v>
      </c>
      <c r="P187" s="27">
        <v>19</v>
      </c>
    </row>
    <row r="188" spans="1:16" hidden="1" x14ac:dyDescent="0.25">
      <c r="A188" s="22" t="s">
        <v>31</v>
      </c>
      <c r="B188" s="21" t="s">
        <v>78</v>
      </c>
      <c r="C188" s="21" t="s">
        <v>3</v>
      </c>
      <c r="D188" s="21">
        <v>2019</v>
      </c>
      <c r="E188" s="28" t="s">
        <v>83</v>
      </c>
      <c r="F188" s="21" t="s">
        <v>108</v>
      </c>
      <c r="G188" s="16">
        <f t="shared" si="2"/>
        <v>308</v>
      </c>
      <c r="H188" s="10">
        <v>77</v>
      </c>
      <c r="I188" s="10">
        <v>0</v>
      </c>
      <c r="J188" s="10">
        <v>66</v>
      </c>
      <c r="K188" s="10">
        <v>6</v>
      </c>
      <c r="L188" s="10">
        <v>0</v>
      </c>
      <c r="M188" s="10" t="s">
        <v>33</v>
      </c>
      <c r="N188" s="10">
        <v>2</v>
      </c>
      <c r="O188" s="10">
        <v>52</v>
      </c>
      <c r="P188" s="10">
        <v>105</v>
      </c>
    </row>
    <row r="189" spans="1:16" hidden="1" x14ac:dyDescent="0.25">
      <c r="A189" s="22" t="s">
        <v>31</v>
      </c>
      <c r="B189" s="21" t="s">
        <v>78</v>
      </c>
      <c r="C189" s="21" t="s">
        <v>3</v>
      </c>
      <c r="D189" s="21">
        <v>2019</v>
      </c>
      <c r="E189" s="28" t="s">
        <v>83</v>
      </c>
      <c r="F189" s="21" t="s">
        <v>109</v>
      </c>
      <c r="G189" s="16">
        <f t="shared" si="2"/>
        <v>180</v>
      </c>
      <c r="H189" s="10">
        <v>10</v>
      </c>
      <c r="I189" s="10">
        <v>0</v>
      </c>
      <c r="J189" s="10">
        <v>61</v>
      </c>
      <c r="K189" s="10">
        <v>1</v>
      </c>
      <c r="L189" s="10">
        <v>0</v>
      </c>
      <c r="M189" s="10" t="s">
        <v>33</v>
      </c>
      <c r="N189" s="10">
        <v>2</v>
      </c>
      <c r="O189" s="10">
        <v>56</v>
      </c>
      <c r="P189" s="10">
        <v>50</v>
      </c>
    </row>
    <row r="190" spans="1:16" hidden="1" x14ac:dyDescent="0.25">
      <c r="A190" s="24" t="s">
        <v>31</v>
      </c>
      <c r="B190" s="25" t="s">
        <v>78</v>
      </c>
      <c r="C190" s="25" t="s">
        <v>3</v>
      </c>
      <c r="D190" s="25">
        <v>2019</v>
      </c>
      <c r="E190" s="29" t="s">
        <v>83</v>
      </c>
      <c r="F190" s="20" t="s">
        <v>26</v>
      </c>
      <c r="G190" s="26">
        <f t="shared" si="2"/>
        <v>488</v>
      </c>
      <c r="H190" s="27">
        <v>87</v>
      </c>
      <c r="I190" s="27">
        <v>0</v>
      </c>
      <c r="J190" s="27">
        <v>127</v>
      </c>
      <c r="K190" s="27">
        <v>7</v>
      </c>
      <c r="L190" s="27">
        <v>0</v>
      </c>
      <c r="M190" s="27" t="s">
        <v>33</v>
      </c>
      <c r="N190" s="27">
        <v>4</v>
      </c>
      <c r="O190" s="27">
        <v>108</v>
      </c>
      <c r="P190" s="27">
        <v>155</v>
      </c>
    </row>
    <row r="191" spans="1:16" hidden="1" x14ac:dyDescent="0.25">
      <c r="A191" s="22" t="s">
        <v>31</v>
      </c>
      <c r="B191" s="21" t="s">
        <v>78</v>
      </c>
      <c r="C191" s="21" t="s">
        <v>3</v>
      </c>
      <c r="D191" s="21">
        <v>2019</v>
      </c>
      <c r="E191" s="28" t="s">
        <v>84</v>
      </c>
      <c r="F191" s="21" t="s">
        <v>108</v>
      </c>
      <c r="G191" s="16">
        <f t="shared" si="2"/>
        <v>57</v>
      </c>
      <c r="H191" s="10">
        <v>2</v>
      </c>
      <c r="I191" s="10">
        <v>0</v>
      </c>
      <c r="J191" s="10">
        <v>21</v>
      </c>
      <c r="K191" s="10">
        <v>1</v>
      </c>
      <c r="L191" s="10">
        <v>0</v>
      </c>
      <c r="M191" s="10" t="s">
        <v>33</v>
      </c>
      <c r="N191" s="10">
        <v>2</v>
      </c>
      <c r="O191" s="10">
        <v>13</v>
      </c>
      <c r="P191" s="10">
        <v>18</v>
      </c>
    </row>
    <row r="192" spans="1:16" hidden="1" x14ac:dyDescent="0.25">
      <c r="A192" s="22" t="s">
        <v>31</v>
      </c>
      <c r="B192" s="21" t="s">
        <v>78</v>
      </c>
      <c r="C192" s="21" t="s">
        <v>3</v>
      </c>
      <c r="D192" s="21">
        <v>2019</v>
      </c>
      <c r="E192" s="28" t="s">
        <v>84</v>
      </c>
      <c r="F192" s="21" t="s">
        <v>109</v>
      </c>
      <c r="G192" s="16">
        <f t="shared" si="2"/>
        <v>62</v>
      </c>
      <c r="H192" s="10">
        <v>6</v>
      </c>
      <c r="I192" s="10">
        <v>0</v>
      </c>
      <c r="J192" s="10">
        <v>32</v>
      </c>
      <c r="K192" s="10">
        <v>4</v>
      </c>
      <c r="L192" s="10">
        <v>0</v>
      </c>
      <c r="M192" s="10" t="s">
        <v>33</v>
      </c>
      <c r="N192" s="10">
        <v>3</v>
      </c>
      <c r="O192" s="10">
        <v>10</v>
      </c>
      <c r="P192" s="10">
        <v>7</v>
      </c>
    </row>
    <row r="193" spans="1:16" hidden="1" x14ac:dyDescent="0.25">
      <c r="A193" s="24" t="s">
        <v>31</v>
      </c>
      <c r="B193" s="25" t="s">
        <v>78</v>
      </c>
      <c r="C193" s="25" t="s">
        <v>3</v>
      </c>
      <c r="D193" s="25">
        <v>2019</v>
      </c>
      <c r="E193" s="29" t="s">
        <v>84</v>
      </c>
      <c r="F193" s="20" t="s">
        <v>26</v>
      </c>
      <c r="G193" s="26">
        <f t="shared" si="2"/>
        <v>119</v>
      </c>
      <c r="H193" s="27">
        <v>8</v>
      </c>
      <c r="I193" s="27">
        <v>0</v>
      </c>
      <c r="J193" s="27">
        <v>53</v>
      </c>
      <c r="K193" s="27">
        <v>5</v>
      </c>
      <c r="L193" s="27">
        <v>0</v>
      </c>
      <c r="M193" s="27" t="s">
        <v>33</v>
      </c>
      <c r="N193" s="27">
        <v>5</v>
      </c>
      <c r="O193" s="27">
        <v>23</v>
      </c>
      <c r="P193" s="27">
        <v>25</v>
      </c>
    </row>
    <row r="194" spans="1:16" hidden="1" x14ac:dyDescent="0.25">
      <c r="A194" s="22" t="s">
        <v>39</v>
      </c>
      <c r="B194" s="21" t="s">
        <v>79</v>
      </c>
      <c r="C194" s="21" t="s">
        <v>3</v>
      </c>
      <c r="D194" s="21">
        <v>2019</v>
      </c>
      <c r="E194" s="28" t="s">
        <v>83</v>
      </c>
      <c r="F194" s="21" t="s">
        <v>108</v>
      </c>
      <c r="G194" s="16">
        <f t="shared" si="2"/>
        <v>358</v>
      </c>
      <c r="H194" s="10">
        <v>16</v>
      </c>
      <c r="I194" s="10">
        <v>0</v>
      </c>
      <c r="J194" s="10">
        <v>62</v>
      </c>
      <c r="K194" s="10">
        <v>3</v>
      </c>
      <c r="L194" s="10">
        <v>0</v>
      </c>
      <c r="M194" s="10" t="s">
        <v>33</v>
      </c>
      <c r="N194" s="10">
        <v>5</v>
      </c>
      <c r="O194" s="10">
        <v>176</v>
      </c>
      <c r="P194" s="10">
        <v>96</v>
      </c>
    </row>
    <row r="195" spans="1:16" hidden="1" x14ac:dyDescent="0.25">
      <c r="A195" s="22" t="s">
        <v>39</v>
      </c>
      <c r="B195" s="21" t="s">
        <v>79</v>
      </c>
      <c r="C195" s="21" t="s">
        <v>3</v>
      </c>
      <c r="D195" s="21">
        <v>2019</v>
      </c>
      <c r="E195" s="28" t="s">
        <v>83</v>
      </c>
      <c r="F195" s="21" t="s">
        <v>109</v>
      </c>
      <c r="G195" s="16">
        <f t="shared" ref="G195:G252" si="3">SUM(H195:P195)</f>
        <v>149</v>
      </c>
      <c r="H195" s="10">
        <v>9</v>
      </c>
      <c r="I195" s="10">
        <v>1</v>
      </c>
      <c r="J195" s="10">
        <v>65</v>
      </c>
      <c r="K195" s="10">
        <v>2</v>
      </c>
      <c r="L195" s="10">
        <v>0</v>
      </c>
      <c r="M195" s="10" t="s">
        <v>33</v>
      </c>
      <c r="N195" s="10">
        <v>1</v>
      </c>
      <c r="O195" s="10">
        <v>55</v>
      </c>
      <c r="P195" s="10">
        <v>16</v>
      </c>
    </row>
    <row r="196" spans="1:16" hidden="1" x14ac:dyDescent="0.25">
      <c r="A196" s="24" t="s">
        <v>39</v>
      </c>
      <c r="B196" s="25" t="s">
        <v>79</v>
      </c>
      <c r="C196" s="25" t="s">
        <v>3</v>
      </c>
      <c r="D196" s="25">
        <v>2019</v>
      </c>
      <c r="E196" s="29" t="s">
        <v>83</v>
      </c>
      <c r="F196" s="20" t="s">
        <v>26</v>
      </c>
      <c r="G196" s="26">
        <f t="shared" si="3"/>
        <v>507</v>
      </c>
      <c r="H196" s="27">
        <v>25</v>
      </c>
      <c r="I196" s="27">
        <v>1</v>
      </c>
      <c r="J196" s="27">
        <v>127</v>
      </c>
      <c r="K196" s="27">
        <v>5</v>
      </c>
      <c r="L196" s="27">
        <v>0</v>
      </c>
      <c r="M196" s="27" t="s">
        <v>33</v>
      </c>
      <c r="N196" s="27">
        <v>6</v>
      </c>
      <c r="O196" s="27">
        <v>231</v>
      </c>
      <c r="P196" s="27">
        <v>112</v>
      </c>
    </row>
    <row r="197" spans="1:16" hidden="1" x14ac:dyDescent="0.25">
      <c r="A197" s="22" t="s">
        <v>39</v>
      </c>
      <c r="B197" s="21" t="s">
        <v>79</v>
      </c>
      <c r="C197" s="21" t="s">
        <v>3</v>
      </c>
      <c r="D197" s="21">
        <v>2019</v>
      </c>
      <c r="E197" s="28" t="s">
        <v>84</v>
      </c>
      <c r="F197" s="21" t="s">
        <v>108</v>
      </c>
      <c r="G197" s="16">
        <f t="shared" si="3"/>
        <v>48</v>
      </c>
      <c r="H197" s="10">
        <v>0</v>
      </c>
      <c r="I197" s="10">
        <v>0</v>
      </c>
      <c r="J197" s="10">
        <v>14</v>
      </c>
      <c r="K197" s="10">
        <v>1</v>
      </c>
      <c r="L197" s="10">
        <v>0</v>
      </c>
      <c r="M197" s="10" t="s">
        <v>33</v>
      </c>
      <c r="N197" s="10">
        <v>0</v>
      </c>
      <c r="O197" s="10">
        <v>14</v>
      </c>
      <c r="P197" s="10">
        <v>19</v>
      </c>
    </row>
    <row r="198" spans="1:16" hidden="1" x14ac:dyDescent="0.25">
      <c r="A198" s="22" t="s">
        <v>39</v>
      </c>
      <c r="B198" s="21" t="s">
        <v>79</v>
      </c>
      <c r="C198" s="21" t="s">
        <v>3</v>
      </c>
      <c r="D198" s="21">
        <v>2019</v>
      </c>
      <c r="E198" s="28" t="s">
        <v>84</v>
      </c>
      <c r="F198" s="21" t="s">
        <v>109</v>
      </c>
      <c r="G198" s="16">
        <f t="shared" si="3"/>
        <v>33</v>
      </c>
      <c r="H198" s="10">
        <v>0</v>
      </c>
      <c r="I198" s="10">
        <v>0</v>
      </c>
      <c r="J198" s="10">
        <v>13</v>
      </c>
      <c r="K198" s="10">
        <v>0</v>
      </c>
      <c r="L198" s="10">
        <v>0</v>
      </c>
      <c r="M198" s="10" t="s">
        <v>33</v>
      </c>
      <c r="N198" s="10">
        <v>2</v>
      </c>
      <c r="O198" s="10">
        <v>6</v>
      </c>
      <c r="P198" s="10">
        <v>12</v>
      </c>
    </row>
    <row r="199" spans="1:16" hidden="1" x14ac:dyDescent="0.25">
      <c r="A199" s="24" t="s">
        <v>39</v>
      </c>
      <c r="B199" s="25" t="s">
        <v>79</v>
      </c>
      <c r="C199" s="25" t="s">
        <v>3</v>
      </c>
      <c r="D199" s="25">
        <v>2019</v>
      </c>
      <c r="E199" s="29" t="s">
        <v>84</v>
      </c>
      <c r="F199" s="20" t="s">
        <v>26</v>
      </c>
      <c r="G199" s="26">
        <f t="shared" si="3"/>
        <v>81</v>
      </c>
      <c r="H199" s="27">
        <v>0</v>
      </c>
      <c r="I199" s="27">
        <v>0</v>
      </c>
      <c r="J199" s="27">
        <v>27</v>
      </c>
      <c r="K199" s="27">
        <v>1</v>
      </c>
      <c r="L199" s="27">
        <v>0</v>
      </c>
      <c r="M199" s="27" t="s">
        <v>33</v>
      </c>
      <c r="N199" s="27">
        <v>2</v>
      </c>
      <c r="O199" s="27">
        <v>20</v>
      </c>
      <c r="P199" s="27">
        <v>31</v>
      </c>
    </row>
    <row r="200" spans="1:16" hidden="1" x14ac:dyDescent="0.25">
      <c r="A200" s="22" t="s">
        <v>81</v>
      </c>
      <c r="B200" s="21" t="s">
        <v>82</v>
      </c>
      <c r="C200" s="21" t="s">
        <v>80</v>
      </c>
      <c r="D200" s="21">
        <v>2020</v>
      </c>
      <c r="E200" s="21" t="s">
        <v>83</v>
      </c>
      <c r="F200" s="21" t="s">
        <v>108</v>
      </c>
      <c r="G200" s="16">
        <f t="shared" si="3"/>
        <v>22914</v>
      </c>
      <c r="H200" s="10">
        <v>1204</v>
      </c>
      <c r="I200" s="10">
        <v>5</v>
      </c>
      <c r="J200" s="10">
        <v>3977</v>
      </c>
      <c r="K200" s="10">
        <v>138</v>
      </c>
      <c r="L200" s="10">
        <v>175</v>
      </c>
      <c r="M200" s="10">
        <v>383</v>
      </c>
      <c r="N200" s="10">
        <v>388</v>
      </c>
      <c r="O200" s="10">
        <v>9188</v>
      </c>
      <c r="P200" s="10">
        <v>7456</v>
      </c>
    </row>
    <row r="201" spans="1:16" hidden="1" x14ac:dyDescent="0.25">
      <c r="A201" s="22" t="s">
        <v>81</v>
      </c>
      <c r="B201" s="21" t="s">
        <v>82</v>
      </c>
      <c r="C201" s="21" t="s">
        <v>80</v>
      </c>
      <c r="D201" s="21">
        <v>2020</v>
      </c>
      <c r="E201" s="21" t="s">
        <v>83</v>
      </c>
      <c r="F201" s="21" t="s">
        <v>109</v>
      </c>
      <c r="G201" s="16">
        <f t="shared" si="3"/>
        <v>13336</v>
      </c>
      <c r="H201" s="10">
        <v>1495</v>
      </c>
      <c r="I201" s="10">
        <v>1</v>
      </c>
      <c r="J201" s="10">
        <v>4168</v>
      </c>
      <c r="K201" s="10">
        <v>156</v>
      </c>
      <c r="L201" s="10">
        <v>161</v>
      </c>
      <c r="M201" s="10">
        <v>175</v>
      </c>
      <c r="N201" s="10">
        <v>202</v>
      </c>
      <c r="O201" s="10">
        <v>4030</v>
      </c>
      <c r="P201" s="10">
        <v>2948</v>
      </c>
    </row>
    <row r="202" spans="1:16" hidden="1" x14ac:dyDescent="0.25">
      <c r="A202" s="24" t="s">
        <v>81</v>
      </c>
      <c r="B202" s="25" t="s">
        <v>82</v>
      </c>
      <c r="C202" s="25" t="s">
        <v>80</v>
      </c>
      <c r="D202" s="25">
        <v>2020</v>
      </c>
      <c r="E202" s="25" t="s">
        <v>83</v>
      </c>
      <c r="F202" s="25" t="s">
        <v>26</v>
      </c>
      <c r="G202" s="26">
        <f t="shared" si="3"/>
        <v>36250</v>
      </c>
      <c r="H202" s="27">
        <v>2699</v>
      </c>
      <c r="I202" s="27">
        <v>6</v>
      </c>
      <c r="J202" s="27">
        <v>8145</v>
      </c>
      <c r="K202" s="27">
        <v>294</v>
      </c>
      <c r="L202" s="27">
        <v>336</v>
      </c>
      <c r="M202" s="27">
        <v>558</v>
      </c>
      <c r="N202" s="27">
        <v>590</v>
      </c>
      <c r="O202" s="27">
        <v>13218</v>
      </c>
      <c r="P202" s="27">
        <v>10404</v>
      </c>
    </row>
    <row r="203" spans="1:16" hidden="1" x14ac:dyDescent="0.25">
      <c r="A203" s="22" t="s">
        <v>81</v>
      </c>
      <c r="B203" s="21" t="s">
        <v>82</v>
      </c>
      <c r="C203" s="21" t="s">
        <v>80</v>
      </c>
      <c r="D203" s="21">
        <v>2020</v>
      </c>
      <c r="E203" s="21" t="s">
        <v>84</v>
      </c>
      <c r="F203" s="21" t="s">
        <v>108</v>
      </c>
      <c r="G203" s="16">
        <f t="shared" si="3"/>
        <v>1746</v>
      </c>
      <c r="H203" s="10">
        <v>73</v>
      </c>
      <c r="I203" s="10">
        <v>5</v>
      </c>
      <c r="J203" s="10">
        <v>438</v>
      </c>
      <c r="K203" s="10">
        <v>31</v>
      </c>
      <c r="L203" s="10">
        <v>103</v>
      </c>
      <c r="M203" s="10" t="s">
        <v>33</v>
      </c>
      <c r="N203" s="10">
        <v>47</v>
      </c>
      <c r="O203" s="10">
        <v>672</v>
      </c>
      <c r="P203" s="10">
        <v>377</v>
      </c>
    </row>
    <row r="204" spans="1:16" hidden="1" x14ac:dyDescent="0.25">
      <c r="A204" s="22" t="s">
        <v>81</v>
      </c>
      <c r="B204" s="21" t="s">
        <v>82</v>
      </c>
      <c r="C204" s="21" t="s">
        <v>80</v>
      </c>
      <c r="D204" s="21">
        <v>2020</v>
      </c>
      <c r="E204" s="21" t="s">
        <v>84</v>
      </c>
      <c r="F204" s="21" t="s">
        <v>109</v>
      </c>
      <c r="G204" s="16">
        <f t="shared" si="3"/>
        <v>1505</v>
      </c>
      <c r="H204" s="10">
        <v>152</v>
      </c>
      <c r="I204" s="10">
        <v>1</v>
      </c>
      <c r="J204" s="10">
        <v>626</v>
      </c>
      <c r="K204" s="10">
        <v>51</v>
      </c>
      <c r="L204" s="10">
        <v>62</v>
      </c>
      <c r="M204" s="10" t="s">
        <v>33</v>
      </c>
      <c r="N204" s="10">
        <v>34</v>
      </c>
      <c r="O204" s="10">
        <v>376</v>
      </c>
      <c r="P204" s="10">
        <v>203</v>
      </c>
    </row>
    <row r="205" spans="1:16" hidden="1" x14ac:dyDescent="0.25">
      <c r="A205" s="24" t="s">
        <v>81</v>
      </c>
      <c r="B205" s="25" t="s">
        <v>82</v>
      </c>
      <c r="C205" s="25" t="s">
        <v>80</v>
      </c>
      <c r="D205" s="25">
        <v>2020</v>
      </c>
      <c r="E205" s="25" t="s">
        <v>84</v>
      </c>
      <c r="F205" s="25" t="s">
        <v>26</v>
      </c>
      <c r="G205" s="26">
        <f t="shared" si="3"/>
        <v>3251</v>
      </c>
      <c r="H205" s="27">
        <v>225</v>
      </c>
      <c r="I205" s="27">
        <v>6</v>
      </c>
      <c r="J205" s="27">
        <v>1064</v>
      </c>
      <c r="K205" s="27">
        <v>82</v>
      </c>
      <c r="L205" s="27">
        <v>165</v>
      </c>
      <c r="M205" s="27" t="s">
        <v>33</v>
      </c>
      <c r="N205" s="27">
        <v>81</v>
      </c>
      <c r="O205" s="27">
        <v>1048</v>
      </c>
      <c r="P205" s="27">
        <v>580</v>
      </c>
    </row>
    <row r="206" spans="1:16" hidden="1" x14ac:dyDescent="0.25">
      <c r="A206" s="22" t="s">
        <v>4</v>
      </c>
      <c r="B206" s="21" t="s">
        <v>5</v>
      </c>
      <c r="C206" s="21" t="s">
        <v>3</v>
      </c>
      <c r="D206" s="21">
        <v>2020</v>
      </c>
      <c r="E206" s="21" t="s">
        <v>83</v>
      </c>
      <c r="F206" s="21" t="s">
        <v>108</v>
      </c>
      <c r="G206" s="16">
        <f t="shared" si="3"/>
        <v>276</v>
      </c>
      <c r="H206" s="10">
        <v>11</v>
      </c>
      <c r="I206" s="10">
        <v>0</v>
      </c>
      <c r="J206" s="10">
        <v>42</v>
      </c>
      <c r="K206" s="10">
        <v>5</v>
      </c>
      <c r="L206" s="10">
        <v>0</v>
      </c>
      <c r="M206" s="10" t="s">
        <v>33</v>
      </c>
      <c r="N206" s="10">
        <v>2</v>
      </c>
      <c r="O206" s="10">
        <v>165</v>
      </c>
      <c r="P206" s="10">
        <v>51</v>
      </c>
    </row>
    <row r="207" spans="1:16" hidden="1" x14ac:dyDescent="0.25">
      <c r="A207" s="22" t="s">
        <v>4</v>
      </c>
      <c r="B207" s="21" t="s">
        <v>5</v>
      </c>
      <c r="C207" s="21" t="s">
        <v>3</v>
      </c>
      <c r="D207" s="21">
        <v>2020</v>
      </c>
      <c r="E207" s="21" t="s">
        <v>83</v>
      </c>
      <c r="F207" s="21" t="s">
        <v>109</v>
      </c>
      <c r="G207" s="16">
        <f t="shared" si="3"/>
        <v>197</v>
      </c>
      <c r="H207" s="10">
        <v>12</v>
      </c>
      <c r="I207" s="10">
        <v>0</v>
      </c>
      <c r="J207" s="10">
        <v>53</v>
      </c>
      <c r="K207" s="10">
        <v>3</v>
      </c>
      <c r="L207" s="10">
        <v>0</v>
      </c>
      <c r="M207" s="10" t="s">
        <v>33</v>
      </c>
      <c r="N207" s="10">
        <v>1</v>
      </c>
      <c r="O207" s="10">
        <v>90</v>
      </c>
      <c r="P207" s="10">
        <v>38</v>
      </c>
    </row>
    <row r="208" spans="1:16" hidden="1" x14ac:dyDescent="0.25">
      <c r="A208" s="24" t="s">
        <v>4</v>
      </c>
      <c r="B208" s="25" t="s">
        <v>5</v>
      </c>
      <c r="C208" s="25" t="s">
        <v>3</v>
      </c>
      <c r="D208" s="25">
        <v>2020</v>
      </c>
      <c r="E208" s="25" t="s">
        <v>83</v>
      </c>
      <c r="F208" s="25" t="s">
        <v>26</v>
      </c>
      <c r="G208" s="26">
        <f t="shared" si="3"/>
        <v>473</v>
      </c>
      <c r="H208" s="27">
        <v>23</v>
      </c>
      <c r="I208" s="27">
        <v>0</v>
      </c>
      <c r="J208" s="27">
        <v>95</v>
      </c>
      <c r="K208" s="27">
        <v>8</v>
      </c>
      <c r="L208" s="27">
        <v>0</v>
      </c>
      <c r="M208" s="27" t="s">
        <v>33</v>
      </c>
      <c r="N208" s="27">
        <v>3</v>
      </c>
      <c r="O208" s="27">
        <v>255</v>
      </c>
      <c r="P208" s="27">
        <v>89</v>
      </c>
    </row>
    <row r="209" spans="1:16" hidden="1" x14ac:dyDescent="0.25">
      <c r="A209" s="22" t="s">
        <v>4</v>
      </c>
      <c r="B209" s="21" t="s">
        <v>5</v>
      </c>
      <c r="C209" s="21" t="s">
        <v>3</v>
      </c>
      <c r="D209" s="21">
        <v>2020</v>
      </c>
      <c r="E209" s="21" t="s">
        <v>84</v>
      </c>
      <c r="F209" s="21" t="s">
        <v>108</v>
      </c>
      <c r="G209" s="16">
        <f t="shared" si="3"/>
        <v>21</v>
      </c>
      <c r="H209" s="10">
        <v>0</v>
      </c>
      <c r="I209" s="10">
        <v>0</v>
      </c>
      <c r="J209" s="10">
        <v>2</v>
      </c>
      <c r="K209" s="10">
        <v>0</v>
      </c>
      <c r="L209" s="10">
        <v>0</v>
      </c>
      <c r="M209" s="10" t="s">
        <v>33</v>
      </c>
      <c r="N209" s="10">
        <v>0</v>
      </c>
      <c r="O209" s="10">
        <v>18</v>
      </c>
      <c r="P209" s="10">
        <v>1</v>
      </c>
    </row>
    <row r="210" spans="1:16" hidden="1" x14ac:dyDescent="0.25">
      <c r="A210" s="22" t="s">
        <v>4</v>
      </c>
      <c r="B210" s="21" t="s">
        <v>5</v>
      </c>
      <c r="C210" s="21" t="s">
        <v>3</v>
      </c>
      <c r="D210" s="21">
        <v>2020</v>
      </c>
      <c r="E210" s="21" t="s">
        <v>84</v>
      </c>
      <c r="F210" s="21" t="s">
        <v>109</v>
      </c>
      <c r="G210" s="16">
        <f t="shared" si="3"/>
        <v>18</v>
      </c>
      <c r="H210" s="10">
        <v>0</v>
      </c>
      <c r="I210" s="10">
        <v>0</v>
      </c>
      <c r="J210" s="10">
        <v>10</v>
      </c>
      <c r="K210" s="10">
        <v>0</v>
      </c>
      <c r="L210" s="10">
        <v>0</v>
      </c>
      <c r="M210" s="10" t="s">
        <v>33</v>
      </c>
      <c r="N210" s="10">
        <v>0</v>
      </c>
      <c r="O210" s="10">
        <v>7</v>
      </c>
      <c r="P210" s="10">
        <v>1</v>
      </c>
    </row>
    <row r="211" spans="1:16" hidden="1" x14ac:dyDescent="0.25">
      <c r="A211" s="24" t="s">
        <v>4</v>
      </c>
      <c r="B211" s="25" t="s">
        <v>5</v>
      </c>
      <c r="C211" s="25" t="s">
        <v>3</v>
      </c>
      <c r="D211" s="25">
        <v>2020</v>
      </c>
      <c r="E211" s="25" t="s">
        <v>84</v>
      </c>
      <c r="F211" s="25" t="s">
        <v>26</v>
      </c>
      <c r="G211" s="26">
        <f t="shared" si="3"/>
        <v>39</v>
      </c>
      <c r="H211" s="27">
        <v>0</v>
      </c>
      <c r="I211" s="27">
        <v>0</v>
      </c>
      <c r="J211" s="27">
        <v>12</v>
      </c>
      <c r="K211" s="27">
        <v>0</v>
      </c>
      <c r="L211" s="27">
        <v>0</v>
      </c>
      <c r="M211" s="27" t="s">
        <v>33</v>
      </c>
      <c r="N211" s="27">
        <v>0</v>
      </c>
      <c r="O211" s="27">
        <v>25</v>
      </c>
      <c r="P211" s="27">
        <v>2</v>
      </c>
    </row>
    <row r="212" spans="1:16" hidden="1" x14ac:dyDescent="0.25">
      <c r="A212" s="22" t="s">
        <v>29</v>
      </c>
      <c r="B212" s="21" t="s">
        <v>30</v>
      </c>
      <c r="C212" s="21" t="s">
        <v>3</v>
      </c>
      <c r="D212" s="21">
        <v>2020</v>
      </c>
      <c r="E212" s="21" t="s">
        <v>83</v>
      </c>
      <c r="F212" s="21" t="s">
        <v>108</v>
      </c>
      <c r="G212" s="16">
        <f t="shared" si="3"/>
        <v>911</v>
      </c>
      <c r="H212" s="10">
        <v>31</v>
      </c>
      <c r="I212" s="10">
        <v>0</v>
      </c>
      <c r="J212" s="10">
        <v>171</v>
      </c>
      <c r="K212" s="10">
        <v>3</v>
      </c>
      <c r="L212" s="10">
        <v>0</v>
      </c>
      <c r="M212" s="10" t="s">
        <v>33</v>
      </c>
      <c r="N212" s="10">
        <v>30</v>
      </c>
      <c r="O212" s="10">
        <v>211</v>
      </c>
      <c r="P212" s="10">
        <v>465</v>
      </c>
    </row>
    <row r="213" spans="1:16" hidden="1" x14ac:dyDescent="0.25">
      <c r="A213" s="22" t="s">
        <v>29</v>
      </c>
      <c r="B213" s="21" t="s">
        <v>30</v>
      </c>
      <c r="C213" s="21" t="s">
        <v>3</v>
      </c>
      <c r="D213" s="21">
        <v>2020</v>
      </c>
      <c r="E213" s="21" t="s">
        <v>83</v>
      </c>
      <c r="F213" s="21" t="s">
        <v>109</v>
      </c>
      <c r="G213" s="16">
        <f t="shared" si="3"/>
        <v>527</v>
      </c>
      <c r="H213" s="10">
        <v>40</v>
      </c>
      <c r="I213" s="10">
        <v>0</v>
      </c>
      <c r="J213" s="10">
        <v>107</v>
      </c>
      <c r="K213" s="10">
        <v>2</v>
      </c>
      <c r="L213" s="10">
        <v>4</v>
      </c>
      <c r="M213" s="10" t="s">
        <v>33</v>
      </c>
      <c r="N213" s="10">
        <v>13</v>
      </c>
      <c r="O213" s="10">
        <v>114</v>
      </c>
      <c r="P213" s="10">
        <v>247</v>
      </c>
    </row>
    <row r="214" spans="1:16" hidden="1" x14ac:dyDescent="0.25">
      <c r="A214" s="24" t="s">
        <v>29</v>
      </c>
      <c r="B214" s="25" t="s">
        <v>30</v>
      </c>
      <c r="C214" s="25" t="s">
        <v>3</v>
      </c>
      <c r="D214" s="25">
        <v>2020</v>
      </c>
      <c r="E214" s="25" t="s">
        <v>83</v>
      </c>
      <c r="F214" s="25" t="s">
        <v>26</v>
      </c>
      <c r="G214" s="26">
        <f t="shared" si="3"/>
        <v>1438</v>
      </c>
      <c r="H214" s="27">
        <v>71</v>
      </c>
      <c r="I214" s="27">
        <v>0</v>
      </c>
      <c r="J214" s="27">
        <v>278</v>
      </c>
      <c r="K214" s="27">
        <v>5</v>
      </c>
      <c r="L214" s="27">
        <v>4</v>
      </c>
      <c r="M214" s="27" t="s">
        <v>33</v>
      </c>
      <c r="N214" s="27">
        <v>43</v>
      </c>
      <c r="O214" s="27">
        <v>325</v>
      </c>
      <c r="P214" s="27">
        <v>712</v>
      </c>
    </row>
    <row r="215" spans="1:16" hidden="1" x14ac:dyDescent="0.25">
      <c r="A215" s="22" t="s">
        <v>29</v>
      </c>
      <c r="B215" s="21" t="s">
        <v>30</v>
      </c>
      <c r="C215" s="21" t="s">
        <v>3</v>
      </c>
      <c r="D215" s="21">
        <v>2020</v>
      </c>
      <c r="E215" s="21" t="s">
        <v>84</v>
      </c>
      <c r="F215" s="21" t="s">
        <v>108</v>
      </c>
      <c r="G215" s="16">
        <f t="shared" si="3"/>
        <v>105</v>
      </c>
      <c r="H215" s="10">
        <v>0</v>
      </c>
      <c r="I215" s="10">
        <v>0</v>
      </c>
      <c r="J215" s="10">
        <v>3</v>
      </c>
      <c r="K215" s="10">
        <v>0</v>
      </c>
      <c r="L215" s="10">
        <v>102</v>
      </c>
      <c r="M215" s="10" t="s">
        <v>33</v>
      </c>
      <c r="N215" s="10">
        <v>0</v>
      </c>
      <c r="O215" s="10">
        <v>0</v>
      </c>
      <c r="P215" s="10">
        <v>0</v>
      </c>
    </row>
    <row r="216" spans="1:16" hidden="1" x14ac:dyDescent="0.25">
      <c r="A216" s="22" t="s">
        <v>29</v>
      </c>
      <c r="B216" s="21" t="s">
        <v>30</v>
      </c>
      <c r="C216" s="21" t="s">
        <v>3</v>
      </c>
      <c r="D216" s="21">
        <v>2020</v>
      </c>
      <c r="E216" s="21" t="s">
        <v>84</v>
      </c>
      <c r="F216" s="21" t="s">
        <v>109</v>
      </c>
      <c r="G216" s="16">
        <f t="shared" si="3"/>
        <v>73</v>
      </c>
      <c r="H216" s="10">
        <v>1</v>
      </c>
      <c r="I216" s="10">
        <v>0</v>
      </c>
      <c r="J216" s="10">
        <v>10</v>
      </c>
      <c r="K216" s="10">
        <v>0</v>
      </c>
      <c r="L216" s="10">
        <v>62</v>
      </c>
      <c r="M216" s="10" t="s">
        <v>33</v>
      </c>
      <c r="N216" s="10">
        <v>0</v>
      </c>
      <c r="O216" s="10">
        <v>0</v>
      </c>
      <c r="P216" s="10">
        <v>0</v>
      </c>
    </row>
    <row r="217" spans="1:16" hidden="1" x14ac:dyDescent="0.25">
      <c r="A217" s="24" t="s">
        <v>29</v>
      </c>
      <c r="B217" s="25" t="s">
        <v>30</v>
      </c>
      <c r="C217" s="25" t="s">
        <v>3</v>
      </c>
      <c r="D217" s="25">
        <v>2020</v>
      </c>
      <c r="E217" s="25" t="s">
        <v>84</v>
      </c>
      <c r="F217" s="25" t="s">
        <v>26</v>
      </c>
      <c r="G217" s="26">
        <f t="shared" si="3"/>
        <v>178</v>
      </c>
      <c r="H217" s="27">
        <v>1</v>
      </c>
      <c r="I217" s="27">
        <v>0</v>
      </c>
      <c r="J217" s="27">
        <v>13</v>
      </c>
      <c r="K217" s="27">
        <v>0</v>
      </c>
      <c r="L217" s="27">
        <v>164</v>
      </c>
      <c r="M217" s="27" t="s">
        <v>33</v>
      </c>
      <c r="N217" s="27">
        <v>0</v>
      </c>
      <c r="O217" s="27">
        <v>0</v>
      </c>
      <c r="P217" s="27">
        <v>0</v>
      </c>
    </row>
    <row r="218" spans="1:16" hidden="1" x14ac:dyDescent="0.25">
      <c r="A218" s="22" t="s">
        <v>37</v>
      </c>
      <c r="B218" s="21" t="s">
        <v>38</v>
      </c>
      <c r="C218" s="21" t="s">
        <v>3</v>
      </c>
      <c r="D218" s="21">
        <v>2020</v>
      </c>
      <c r="E218" s="21" t="s">
        <v>83</v>
      </c>
      <c r="F218" s="21" t="s">
        <v>108</v>
      </c>
      <c r="G218" s="16">
        <f t="shared" si="3"/>
        <v>228</v>
      </c>
      <c r="H218" s="10">
        <v>5</v>
      </c>
      <c r="I218" s="10">
        <v>0</v>
      </c>
      <c r="J218" s="10">
        <v>52</v>
      </c>
      <c r="K218" s="10">
        <v>1</v>
      </c>
      <c r="L218" s="10">
        <v>0</v>
      </c>
      <c r="M218" s="10" t="s">
        <v>33</v>
      </c>
      <c r="N218" s="10">
        <v>7</v>
      </c>
      <c r="O218" s="10">
        <v>80</v>
      </c>
      <c r="P218" s="10">
        <v>83</v>
      </c>
    </row>
    <row r="219" spans="1:16" hidden="1" x14ac:dyDescent="0.25">
      <c r="A219" s="22" t="s">
        <v>37</v>
      </c>
      <c r="B219" s="21" t="s">
        <v>38</v>
      </c>
      <c r="C219" s="21" t="s">
        <v>3</v>
      </c>
      <c r="D219" s="21">
        <v>2020</v>
      </c>
      <c r="E219" s="21" t="s">
        <v>83</v>
      </c>
      <c r="F219" s="21" t="s">
        <v>109</v>
      </c>
      <c r="G219" s="16">
        <f t="shared" si="3"/>
        <v>122</v>
      </c>
      <c r="H219" s="10">
        <v>9</v>
      </c>
      <c r="I219" s="10">
        <v>0</v>
      </c>
      <c r="J219" s="10">
        <v>38</v>
      </c>
      <c r="K219" s="10">
        <v>2</v>
      </c>
      <c r="L219" s="10">
        <v>0</v>
      </c>
      <c r="M219" s="10" t="s">
        <v>33</v>
      </c>
      <c r="N219" s="10">
        <v>1</v>
      </c>
      <c r="O219" s="10">
        <v>47</v>
      </c>
      <c r="P219" s="10">
        <v>25</v>
      </c>
    </row>
    <row r="220" spans="1:16" hidden="1" x14ac:dyDescent="0.25">
      <c r="A220" s="24" t="s">
        <v>37</v>
      </c>
      <c r="B220" s="25" t="s">
        <v>38</v>
      </c>
      <c r="C220" s="25" t="s">
        <v>3</v>
      </c>
      <c r="D220" s="25">
        <v>2020</v>
      </c>
      <c r="E220" s="25" t="s">
        <v>83</v>
      </c>
      <c r="F220" s="25" t="s">
        <v>26</v>
      </c>
      <c r="G220" s="26">
        <f t="shared" si="3"/>
        <v>350</v>
      </c>
      <c r="H220" s="27">
        <v>14</v>
      </c>
      <c r="I220" s="27">
        <v>0</v>
      </c>
      <c r="J220" s="27">
        <v>90</v>
      </c>
      <c r="K220" s="27">
        <v>3</v>
      </c>
      <c r="L220" s="27">
        <v>0</v>
      </c>
      <c r="M220" s="27" t="s">
        <v>33</v>
      </c>
      <c r="N220" s="27">
        <v>8</v>
      </c>
      <c r="O220" s="27">
        <v>127</v>
      </c>
      <c r="P220" s="27">
        <v>108</v>
      </c>
    </row>
    <row r="221" spans="1:16" hidden="1" x14ac:dyDescent="0.25">
      <c r="A221" s="22" t="s">
        <v>37</v>
      </c>
      <c r="B221" s="21" t="s">
        <v>38</v>
      </c>
      <c r="C221" s="21" t="s">
        <v>3</v>
      </c>
      <c r="D221" s="21">
        <v>2020</v>
      </c>
      <c r="E221" s="21" t="s">
        <v>84</v>
      </c>
      <c r="F221" s="21" t="s">
        <v>108</v>
      </c>
      <c r="G221" s="16">
        <f t="shared" si="3"/>
        <v>22</v>
      </c>
      <c r="H221" s="10">
        <v>0</v>
      </c>
      <c r="I221" s="10">
        <v>0</v>
      </c>
      <c r="J221" s="10">
        <v>7</v>
      </c>
      <c r="K221" s="10">
        <v>2</v>
      </c>
      <c r="L221" s="10">
        <v>0</v>
      </c>
      <c r="M221" s="10" t="s">
        <v>33</v>
      </c>
      <c r="N221" s="10">
        <v>0</v>
      </c>
      <c r="O221" s="10">
        <v>7</v>
      </c>
      <c r="P221" s="10">
        <v>6</v>
      </c>
    </row>
    <row r="222" spans="1:16" hidden="1" x14ac:dyDescent="0.25">
      <c r="A222" s="22" t="s">
        <v>37</v>
      </c>
      <c r="B222" s="21" t="s">
        <v>38</v>
      </c>
      <c r="C222" s="21" t="s">
        <v>3</v>
      </c>
      <c r="D222" s="21">
        <v>2020</v>
      </c>
      <c r="E222" s="21" t="s">
        <v>84</v>
      </c>
      <c r="F222" s="21" t="s">
        <v>109</v>
      </c>
      <c r="G222" s="16">
        <f t="shared" si="3"/>
        <v>20</v>
      </c>
      <c r="H222" s="10">
        <v>3</v>
      </c>
      <c r="I222" s="10">
        <v>0</v>
      </c>
      <c r="J222" s="10">
        <v>8</v>
      </c>
      <c r="K222" s="10">
        <v>0</v>
      </c>
      <c r="L222" s="10">
        <v>0</v>
      </c>
      <c r="M222" s="10" t="s">
        <v>33</v>
      </c>
      <c r="N222" s="10">
        <v>0</v>
      </c>
      <c r="O222" s="10">
        <v>7</v>
      </c>
      <c r="P222" s="10">
        <v>2</v>
      </c>
    </row>
    <row r="223" spans="1:16" hidden="1" x14ac:dyDescent="0.25">
      <c r="A223" s="24" t="s">
        <v>37</v>
      </c>
      <c r="B223" s="25" t="s">
        <v>38</v>
      </c>
      <c r="C223" s="25" t="s">
        <v>3</v>
      </c>
      <c r="D223" s="25">
        <v>2020</v>
      </c>
      <c r="E223" s="25" t="s">
        <v>84</v>
      </c>
      <c r="F223" s="25" t="s">
        <v>26</v>
      </c>
      <c r="G223" s="26">
        <f t="shared" si="3"/>
        <v>42</v>
      </c>
      <c r="H223" s="27">
        <v>3</v>
      </c>
      <c r="I223" s="27">
        <v>0</v>
      </c>
      <c r="J223" s="27">
        <v>15</v>
      </c>
      <c r="K223" s="27">
        <v>2</v>
      </c>
      <c r="L223" s="27">
        <v>0</v>
      </c>
      <c r="M223" s="27" t="s">
        <v>33</v>
      </c>
      <c r="N223" s="27">
        <v>0</v>
      </c>
      <c r="O223" s="27">
        <v>14</v>
      </c>
      <c r="P223" s="27">
        <v>8</v>
      </c>
    </row>
    <row r="224" spans="1:16" hidden="1" x14ac:dyDescent="0.25">
      <c r="A224" s="22" t="s">
        <v>41</v>
      </c>
      <c r="B224" s="21" t="s">
        <v>42</v>
      </c>
      <c r="C224" s="21" t="s">
        <v>3</v>
      </c>
      <c r="D224" s="21">
        <v>2020</v>
      </c>
      <c r="E224" s="21" t="s">
        <v>83</v>
      </c>
      <c r="F224" s="21" t="s">
        <v>108</v>
      </c>
      <c r="G224" s="16">
        <f t="shared" si="3"/>
        <v>132</v>
      </c>
      <c r="H224" s="10">
        <v>9</v>
      </c>
      <c r="I224" s="10">
        <v>0</v>
      </c>
      <c r="J224" s="10">
        <v>19</v>
      </c>
      <c r="K224" s="10">
        <v>0</v>
      </c>
      <c r="L224" s="10">
        <v>0</v>
      </c>
      <c r="M224" s="10" t="s">
        <v>33</v>
      </c>
      <c r="N224" s="10">
        <v>1</v>
      </c>
      <c r="O224" s="10">
        <v>90</v>
      </c>
      <c r="P224" s="10">
        <v>13</v>
      </c>
    </row>
    <row r="225" spans="1:16" hidden="1" x14ac:dyDescent="0.25">
      <c r="A225" s="22" t="s">
        <v>41</v>
      </c>
      <c r="B225" s="21" t="s">
        <v>42</v>
      </c>
      <c r="C225" s="21" t="s">
        <v>3</v>
      </c>
      <c r="D225" s="21">
        <v>2020</v>
      </c>
      <c r="E225" s="21" t="s">
        <v>83</v>
      </c>
      <c r="F225" s="21" t="s">
        <v>109</v>
      </c>
      <c r="G225" s="16">
        <f t="shared" si="3"/>
        <v>62</v>
      </c>
      <c r="H225" s="10">
        <v>13</v>
      </c>
      <c r="I225" s="10">
        <v>0</v>
      </c>
      <c r="J225" s="10">
        <v>26</v>
      </c>
      <c r="K225" s="10">
        <v>0</v>
      </c>
      <c r="L225" s="10">
        <v>0</v>
      </c>
      <c r="M225" s="10" t="s">
        <v>33</v>
      </c>
      <c r="N225" s="10">
        <v>1</v>
      </c>
      <c r="O225" s="10">
        <v>13</v>
      </c>
      <c r="P225" s="10">
        <v>9</v>
      </c>
    </row>
    <row r="226" spans="1:16" hidden="1" x14ac:dyDescent="0.25">
      <c r="A226" s="24" t="s">
        <v>41</v>
      </c>
      <c r="B226" s="25" t="s">
        <v>42</v>
      </c>
      <c r="C226" s="25" t="s">
        <v>3</v>
      </c>
      <c r="D226" s="25">
        <v>2020</v>
      </c>
      <c r="E226" s="25" t="s">
        <v>83</v>
      </c>
      <c r="F226" s="25" t="s">
        <v>26</v>
      </c>
      <c r="G226" s="26">
        <f t="shared" si="3"/>
        <v>194</v>
      </c>
      <c r="H226" s="27">
        <v>22</v>
      </c>
      <c r="I226" s="27">
        <v>0</v>
      </c>
      <c r="J226" s="27">
        <v>45</v>
      </c>
      <c r="K226" s="27">
        <v>0</v>
      </c>
      <c r="L226" s="27">
        <v>0</v>
      </c>
      <c r="M226" s="27" t="s">
        <v>33</v>
      </c>
      <c r="N226" s="27">
        <v>2</v>
      </c>
      <c r="O226" s="27">
        <v>103</v>
      </c>
      <c r="P226" s="27">
        <v>22</v>
      </c>
    </row>
    <row r="227" spans="1:16" hidden="1" x14ac:dyDescent="0.25">
      <c r="A227" s="22" t="s">
        <v>41</v>
      </c>
      <c r="B227" s="21" t="s">
        <v>42</v>
      </c>
      <c r="C227" s="21" t="s">
        <v>3</v>
      </c>
      <c r="D227" s="21">
        <v>2020</v>
      </c>
      <c r="E227" s="21" t="s">
        <v>84</v>
      </c>
      <c r="F227" s="21" t="s">
        <v>108</v>
      </c>
      <c r="G227" s="16">
        <f t="shared" si="3"/>
        <v>15</v>
      </c>
      <c r="H227" s="10">
        <v>0</v>
      </c>
      <c r="I227" s="10">
        <v>0</v>
      </c>
      <c r="J227" s="10">
        <v>4</v>
      </c>
      <c r="K227" s="10">
        <v>1</v>
      </c>
      <c r="L227" s="10">
        <v>0</v>
      </c>
      <c r="M227" s="10" t="s">
        <v>33</v>
      </c>
      <c r="N227" s="10">
        <v>0</v>
      </c>
      <c r="O227" s="10">
        <v>10</v>
      </c>
      <c r="P227" s="10">
        <v>0</v>
      </c>
    </row>
    <row r="228" spans="1:16" hidden="1" x14ac:dyDescent="0.25">
      <c r="A228" s="22" t="s">
        <v>41</v>
      </c>
      <c r="B228" s="21" t="s">
        <v>42</v>
      </c>
      <c r="C228" s="21" t="s">
        <v>3</v>
      </c>
      <c r="D228" s="21">
        <v>2020</v>
      </c>
      <c r="E228" s="21" t="s">
        <v>84</v>
      </c>
      <c r="F228" s="21" t="s">
        <v>109</v>
      </c>
      <c r="G228" s="16">
        <f t="shared" si="3"/>
        <v>30</v>
      </c>
      <c r="H228" s="10">
        <v>7</v>
      </c>
      <c r="I228" s="10">
        <v>0</v>
      </c>
      <c r="J228" s="10">
        <v>15</v>
      </c>
      <c r="K228" s="10">
        <v>3</v>
      </c>
      <c r="L228" s="10">
        <v>0</v>
      </c>
      <c r="M228" s="10" t="s">
        <v>33</v>
      </c>
      <c r="N228" s="10">
        <v>1</v>
      </c>
      <c r="O228" s="10">
        <v>3</v>
      </c>
      <c r="P228" s="10">
        <v>1</v>
      </c>
    </row>
    <row r="229" spans="1:16" hidden="1" x14ac:dyDescent="0.25">
      <c r="A229" s="24" t="s">
        <v>41</v>
      </c>
      <c r="B229" s="25" t="s">
        <v>42</v>
      </c>
      <c r="C229" s="25" t="s">
        <v>3</v>
      </c>
      <c r="D229" s="25">
        <v>2020</v>
      </c>
      <c r="E229" s="25" t="s">
        <v>84</v>
      </c>
      <c r="F229" s="25" t="s">
        <v>26</v>
      </c>
      <c r="G229" s="26">
        <f t="shared" si="3"/>
        <v>45</v>
      </c>
      <c r="H229" s="27">
        <v>7</v>
      </c>
      <c r="I229" s="27">
        <v>0</v>
      </c>
      <c r="J229" s="27">
        <v>19</v>
      </c>
      <c r="K229" s="27">
        <v>4</v>
      </c>
      <c r="L229" s="27">
        <v>0</v>
      </c>
      <c r="M229" s="27" t="s">
        <v>33</v>
      </c>
      <c r="N229" s="27">
        <v>1</v>
      </c>
      <c r="O229" s="27">
        <v>13</v>
      </c>
      <c r="P229" s="27">
        <v>1</v>
      </c>
    </row>
    <row r="230" spans="1:16" hidden="1" x14ac:dyDescent="0.25">
      <c r="A230" s="22" t="s">
        <v>46</v>
      </c>
      <c r="B230" s="21" t="s">
        <v>47</v>
      </c>
      <c r="C230" s="21" t="s">
        <v>3</v>
      </c>
      <c r="D230" s="21">
        <v>2020</v>
      </c>
      <c r="E230" s="21" t="s">
        <v>83</v>
      </c>
      <c r="F230" s="21" t="s">
        <v>108</v>
      </c>
      <c r="G230" s="16">
        <f t="shared" si="3"/>
        <v>177</v>
      </c>
      <c r="H230" s="10">
        <v>0</v>
      </c>
      <c r="I230" s="10">
        <v>0</v>
      </c>
      <c r="J230" s="10">
        <v>18</v>
      </c>
      <c r="K230" s="10">
        <v>0</v>
      </c>
      <c r="L230" s="10">
        <v>0</v>
      </c>
      <c r="M230" s="10" t="s">
        <v>33</v>
      </c>
      <c r="N230" s="10">
        <v>0</v>
      </c>
      <c r="O230" s="10">
        <v>95</v>
      </c>
      <c r="P230" s="10">
        <v>64</v>
      </c>
    </row>
    <row r="231" spans="1:16" hidden="1" x14ac:dyDescent="0.25">
      <c r="A231" s="22" t="s">
        <v>46</v>
      </c>
      <c r="B231" s="21" t="s">
        <v>47</v>
      </c>
      <c r="C231" s="21" t="s">
        <v>3</v>
      </c>
      <c r="D231" s="21">
        <v>2020</v>
      </c>
      <c r="E231" s="21" t="s">
        <v>83</v>
      </c>
      <c r="F231" s="21" t="s">
        <v>109</v>
      </c>
      <c r="G231" s="16">
        <f t="shared" si="3"/>
        <v>72</v>
      </c>
      <c r="H231" s="10">
        <v>6</v>
      </c>
      <c r="I231" s="10">
        <v>0</v>
      </c>
      <c r="J231" s="10">
        <v>27</v>
      </c>
      <c r="K231" s="10">
        <v>1</v>
      </c>
      <c r="L231" s="10">
        <v>0</v>
      </c>
      <c r="M231" s="10" t="s">
        <v>33</v>
      </c>
      <c r="N231" s="10">
        <v>0</v>
      </c>
      <c r="O231" s="10">
        <v>23</v>
      </c>
      <c r="P231" s="10">
        <v>15</v>
      </c>
    </row>
    <row r="232" spans="1:16" hidden="1" x14ac:dyDescent="0.25">
      <c r="A232" s="24" t="s">
        <v>46</v>
      </c>
      <c r="B232" s="25" t="s">
        <v>47</v>
      </c>
      <c r="C232" s="25" t="s">
        <v>3</v>
      </c>
      <c r="D232" s="25">
        <v>2020</v>
      </c>
      <c r="E232" s="25" t="s">
        <v>83</v>
      </c>
      <c r="F232" s="25" t="s">
        <v>26</v>
      </c>
      <c r="G232" s="26">
        <f t="shared" si="3"/>
        <v>249</v>
      </c>
      <c r="H232" s="27">
        <v>6</v>
      </c>
      <c r="I232" s="27">
        <v>0</v>
      </c>
      <c r="J232" s="27">
        <v>45</v>
      </c>
      <c r="K232" s="27">
        <v>1</v>
      </c>
      <c r="L232" s="27">
        <v>0</v>
      </c>
      <c r="M232" s="27" t="s">
        <v>33</v>
      </c>
      <c r="N232" s="27">
        <v>0</v>
      </c>
      <c r="O232" s="27">
        <v>118</v>
      </c>
      <c r="P232" s="27">
        <v>79</v>
      </c>
    </row>
    <row r="233" spans="1:16" hidden="1" x14ac:dyDescent="0.25">
      <c r="A233" s="22" t="s">
        <v>46</v>
      </c>
      <c r="B233" s="21" t="s">
        <v>47</v>
      </c>
      <c r="C233" s="21" t="s">
        <v>3</v>
      </c>
      <c r="D233" s="21">
        <v>2020</v>
      </c>
      <c r="E233" s="21" t="s">
        <v>84</v>
      </c>
      <c r="F233" s="21" t="s">
        <v>108</v>
      </c>
      <c r="G233" s="16">
        <f t="shared" si="3"/>
        <v>12</v>
      </c>
      <c r="H233" s="10">
        <v>2</v>
      </c>
      <c r="I233" s="10">
        <v>0</v>
      </c>
      <c r="J233" s="10">
        <v>0</v>
      </c>
      <c r="K233" s="10">
        <v>0</v>
      </c>
      <c r="L233" s="10">
        <v>0</v>
      </c>
      <c r="M233" s="10" t="s">
        <v>33</v>
      </c>
      <c r="N233" s="10">
        <v>0</v>
      </c>
      <c r="O233" s="10">
        <v>4</v>
      </c>
      <c r="P233" s="10">
        <v>6</v>
      </c>
    </row>
    <row r="234" spans="1:16" hidden="1" x14ac:dyDescent="0.25">
      <c r="A234" s="22" t="s">
        <v>46</v>
      </c>
      <c r="B234" s="21" t="s">
        <v>47</v>
      </c>
      <c r="C234" s="21" t="s">
        <v>3</v>
      </c>
      <c r="D234" s="21">
        <v>2020</v>
      </c>
      <c r="E234" s="21" t="s">
        <v>84</v>
      </c>
      <c r="F234" s="21" t="s">
        <v>109</v>
      </c>
      <c r="G234" s="16">
        <f t="shared" si="3"/>
        <v>15</v>
      </c>
      <c r="H234" s="10">
        <v>3</v>
      </c>
      <c r="I234" s="10">
        <v>0</v>
      </c>
      <c r="J234" s="10">
        <v>3</v>
      </c>
      <c r="K234" s="10">
        <v>0</v>
      </c>
      <c r="L234" s="10">
        <v>0</v>
      </c>
      <c r="M234" s="10" t="s">
        <v>33</v>
      </c>
      <c r="N234" s="10">
        <v>0</v>
      </c>
      <c r="O234" s="10">
        <v>5</v>
      </c>
      <c r="P234" s="10">
        <v>4</v>
      </c>
    </row>
    <row r="235" spans="1:16" hidden="1" x14ac:dyDescent="0.25">
      <c r="A235" s="24" t="s">
        <v>46</v>
      </c>
      <c r="B235" s="25" t="s">
        <v>47</v>
      </c>
      <c r="C235" s="25" t="s">
        <v>3</v>
      </c>
      <c r="D235" s="25">
        <v>2020</v>
      </c>
      <c r="E235" s="25" t="s">
        <v>84</v>
      </c>
      <c r="F235" s="25" t="s">
        <v>26</v>
      </c>
      <c r="G235" s="26">
        <f t="shared" si="3"/>
        <v>27</v>
      </c>
      <c r="H235" s="27">
        <v>5</v>
      </c>
      <c r="I235" s="27">
        <v>0</v>
      </c>
      <c r="J235" s="27">
        <v>3</v>
      </c>
      <c r="K235" s="27">
        <v>0</v>
      </c>
      <c r="L235" s="27">
        <v>0</v>
      </c>
      <c r="M235" s="27" t="s">
        <v>33</v>
      </c>
      <c r="N235" s="27">
        <v>0</v>
      </c>
      <c r="O235" s="27">
        <v>9</v>
      </c>
      <c r="P235" s="27">
        <v>10</v>
      </c>
    </row>
    <row r="236" spans="1:16" hidden="1" x14ac:dyDescent="0.25">
      <c r="A236" s="22" t="s">
        <v>48</v>
      </c>
      <c r="B236" s="21" t="s">
        <v>49</v>
      </c>
      <c r="C236" s="21" t="s">
        <v>3</v>
      </c>
      <c r="D236" s="21">
        <v>2020</v>
      </c>
      <c r="E236" s="21" t="s">
        <v>83</v>
      </c>
      <c r="F236" s="21" t="s">
        <v>108</v>
      </c>
      <c r="G236" s="16">
        <f t="shared" si="3"/>
        <v>234</v>
      </c>
      <c r="H236" s="10">
        <v>6</v>
      </c>
      <c r="I236" s="10">
        <v>0</v>
      </c>
      <c r="J236" s="10">
        <v>48</v>
      </c>
      <c r="K236" s="10">
        <v>3</v>
      </c>
      <c r="L236" s="10">
        <v>0</v>
      </c>
      <c r="M236" s="10" t="s">
        <v>33</v>
      </c>
      <c r="N236" s="10">
        <v>1</v>
      </c>
      <c r="O236" s="10">
        <v>139</v>
      </c>
      <c r="P236" s="10">
        <v>37</v>
      </c>
    </row>
    <row r="237" spans="1:16" hidden="1" x14ac:dyDescent="0.25">
      <c r="A237" s="22" t="s">
        <v>48</v>
      </c>
      <c r="B237" s="21" t="s">
        <v>49</v>
      </c>
      <c r="C237" s="21" t="s">
        <v>3</v>
      </c>
      <c r="D237" s="21">
        <v>2020</v>
      </c>
      <c r="E237" s="21" t="s">
        <v>83</v>
      </c>
      <c r="F237" s="21" t="s">
        <v>109</v>
      </c>
      <c r="G237" s="16">
        <f t="shared" si="3"/>
        <v>120</v>
      </c>
      <c r="H237" s="10">
        <v>16</v>
      </c>
      <c r="I237" s="10">
        <v>0</v>
      </c>
      <c r="J237" s="10">
        <v>48</v>
      </c>
      <c r="K237" s="10">
        <v>2</v>
      </c>
      <c r="L237" s="10">
        <v>0</v>
      </c>
      <c r="M237" s="10" t="s">
        <v>33</v>
      </c>
      <c r="N237" s="10">
        <v>0</v>
      </c>
      <c r="O237" s="10">
        <v>33</v>
      </c>
      <c r="P237" s="10">
        <v>21</v>
      </c>
    </row>
    <row r="238" spans="1:16" hidden="1" x14ac:dyDescent="0.25">
      <c r="A238" s="24" t="s">
        <v>48</v>
      </c>
      <c r="B238" s="25" t="s">
        <v>49</v>
      </c>
      <c r="C238" s="25" t="s">
        <v>3</v>
      </c>
      <c r="D238" s="25">
        <v>2020</v>
      </c>
      <c r="E238" s="25" t="s">
        <v>83</v>
      </c>
      <c r="F238" s="25" t="s">
        <v>26</v>
      </c>
      <c r="G238" s="26">
        <f t="shared" si="3"/>
        <v>354</v>
      </c>
      <c r="H238" s="27">
        <v>22</v>
      </c>
      <c r="I238" s="27">
        <v>0</v>
      </c>
      <c r="J238" s="27">
        <v>96</v>
      </c>
      <c r="K238" s="27">
        <v>5</v>
      </c>
      <c r="L238" s="27">
        <v>0</v>
      </c>
      <c r="M238" s="27" t="s">
        <v>33</v>
      </c>
      <c r="N238" s="27">
        <v>1</v>
      </c>
      <c r="O238" s="27">
        <v>172</v>
      </c>
      <c r="P238" s="27">
        <v>58</v>
      </c>
    </row>
    <row r="239" spans="1:16" hidden="1" x14ac:dyDescent="0.25">
      <c r="A239" s="22" t="s">
        <v>48</v>
      </c>
      <c r="B239" s="21" t="s">
        <v>49</v>
      </c>
      <c r="C239" s="21" t="s">
        <v>3</v>
      </c>
      <c r="D239" s="21">
        <v>2020</v>
      </c>
      <c r="E239" s="21" t="s">
        <v>84</v>
      </c>
      <c r="F239" s="21" t="s">
        <v>108</v>
      </c>
      <c r="G239" s="16">
        <f t="shared" si="3"/>
        <v>39</v>
      </c>
      <c r="H239" s="10">
        <v>0</v>
      </c>
      <c r="I239" s="10">
        <v>1</v>
      </c>
      <c r="J239" s="10">
        <v>19</v>
      </c>
      <c r="K239" s="10">
        <v>0</v>
      </c>
      <c r="L239" s="10">
        <v>1</v>
      </c>
      <c r="M239" s="10" t="s">
        <v>33</v>
      </c>
      <c r="N239" s="10">
        <v>0</v>
      </c>
      <c r="O239" s="10">
        <v>18</v>
      </c>
      <c r="P239" s="10">
        <v>0</v>
      </c>
    </row>
    <row r="240" spans="1:16" hidden="1" x14ac:dyDescent="0.25">
      <c r="A240" s="22" t="s">
        <v>48</v>
      </c>
      <c r="B240" s="21" t="s">
        <v>49</v>
      </c>
      <c r="C240" s="21" t="s">
        <v>3</v>
      </c>
      <c r="D240" s="21">
        <v>2020</v>
      </c>
      <c r="E240" s="21" t="s">
        <v>84</v>
      </c>
      <c r="F240" s="21" t="s">
        <v>109</v>
      </c>
      <c r="G240" s="16">
        <f t="shared" si="3"/>
        <v>27</v>
      </c>
      <c r="H240" s="10">
        <v>1</v>
      </c>
      <c r="I240" s="10">
        <v>0</v>
      </c>
      <c r="J240" s="10">
        <v>14</v>
      </c>
      <c r="K240" s="10">
        <v>2</v>
      </c>
      <c r="L240" s="10">
        <v>0</v>
      </c>
      <c r="M240" s="10" t="s">
        <v>33</v>
      </c>
      <c r="N240" s="10">
        <v>0</v>
      </c>
      <c r="O240" s="10">
        <v>9</v>
      </c>
      <c r="P240" s="10">
        <v>1</v>
      </c>
    </row>
    <row r="241" spans="1:16" hidden="1" x14ac:dyDescent="0.25">
      <c r="A241" s="24" t="s">
        <v>48</v>
      </c>
      <c r="B241" s="25" t="s">
        <v>49</v>
      </c>
      <c r="C241" s="25" t="s">
        <v>3</v>
      </c>
      <c r="D241" s="25">
        <v>2020</v>
      </c>
      <c r="E241" s="25" t="s">
        <v>84</v>
      </c>
      <c r="F241" s="25" t="s">
        <v>26</v>
      </c>
      <c r="G241" s="26">
        <f t="shared" si="3"/>
        <v>66</v>
      </c>
      <c r="H241" s="27">
        <v>1</v>
      </c>
      <c r="I241" s="27">
        <v>1</v>
      </c>
      <c r="J241" s="27">
        <v>33</v>
      </c>
      <c r="K241" s="27">
        <v>2</v>
      </c>
      <c r="L241" s="27">
        <v>1</v>
      </c>
      <c r="M241" s="27" t="s">
        <v>33</v>
      </c>
      <c r="N241" s="27">
        <v>0</v>
      </c>
      <c r="O241" s="27">
        <v>27</v>
      </c>
      <c r="P241" s="27">
        <v>1</v>
      </c>
    </row>
    <row r="242" spans="1:16" hidden="1" x14ac:dyDescent="0.25">
      <c r="A242" s="22" t="s">
        <v>50</v>
      </c>
      <c r="B242" s="21" t="s">
        <v>51</v>
      </c>
      <c r="C242" s="21" t="s">
        <v>3</v>
      </c>
      <c r="D242" s="21">
        <v>2020</v>
      </c>
      <c r="E242" s="21" t="s">
        <v>83</v>
      </c>
      <c r="F242" s="21" t="s">
        <v>108</v>
      </c>
      <c r="G242" s="16">
        <f t="shared" si="3"/>
        <v>997</v>
      </c>
      <c r="H242" s="10">
        <v>0</v>
      </c>
      <c r="I242" s="10">
        <v>0</v>
      </c>
      <c r="J242" s="10">
        <v>210</v>
      </c>
      <c r="K242" s="10">
        <v>8</v>
      </c>
      <c r="L242" s="10">
        <v>0</v>
      </c>
      <c r="M242" s="10" t="s">
        <v>33</v>
      </c>
      <c r="N242" s="10">
        <v>23</v>
      </c>
      <c r="O242" s="10">
        <v>348</v>
      </c>
      <c r="P242" s="10">
        <v>408</v>
      </c>
    </row>
    <row r="243" spans="1:16" hidden="1" x14ac:dyDescent="0.25">
      <c r="A243" s="22" t="s">
        <v>50</v>
      </c>
      <c r="B243" s="21" t="s">
        <v>51</v>
      </c>
      <c r="C243" s="21" t="s">
        <v>3</v>
      </c>
      <c r="D243" s="21">
        <v>2020</v>
      </c>
      <c r="E243" s="21" t="s">
        <v>83</v>
      </c>
      <c r="F243" s="21" t="s">
        <v>109</v>
      </c>
      <c r="G243" s="16">
        <f t="shared" si="3"/>
        <v>603</v>
      </c>
      <c r="H243" s="10">
        <v>0</v>
      </c>
      <c r="I243" s="10">
        <v>0</v>
      </c>
      <c r="J243" s="10">
        <v>197</v>
      </c>
      <c r="K243" s="10">
        <v>10</v>
      </c>
      <c r="L243" s="10">
        <v>0</v>
      </c>
      <c r="M243" s="10" t="s">
        <v>33</v>
      </c>
      <c r="N243" s="10">
        <v>8</v>
      </c>
      <c r="O243" s="10">
        <v>198</v>
      </c>
      <c r="P243" s="10">
        <v>190</v>
      </c>
    </row>
    <row r="244" spans="1:16" hidden="1" x14ac:dyDescent="0.25">
      <c r="A244" s="24" t="s">
        <v>50</v>
      </c>
      <c r="B244" s="25" t="s">
        <v>51</v>
      </c>
      <c r="C244" s="25" t="s">
        <v>3</v>
      </c>
      <c r="D244" s="25">
        <v>2020</v>
      </c>
      <c r="E244" s="25" t="s">
        <v>83</v>
      </c>
      <c r="F244" s="25" t="s">
        <v>26</v>
      </c>
      <c r="G244" s="26">
        <f t="shared" si="3"/>
        <v>1600</v>
      </c>
      <c r="H244" s="27">
        <v>0</v>
      </c>
      <c r="I244" s="27">
        <v>0</v>
      </c>
      <c r="J244" s="27">
        <v>407</v>
      </c>
      <c r="K244" s="27">
        <v>18</v>
      </c>
      <c r="L244" s="27">
        <v>0</v>
      </c>
      <c r="M244" s="27" t="s">
        <v>33</v>
      </c>
      <c r="N244" s="27">
        <v>31</v>
      </c>
      <c r="O244" s="27">
        <v>546</v>
      </c>
      <c r="P244" s="27">
        <v>598</v>
      </c>
    </row>
    <row r="245" spans="1:16" hidden="1" x14ac:dyDescent="0.25">
      <c r="A245" s="22" t="s">
        <v>50</v>
      </c>
      <c r="B245" s="21" t="s">
        <v>51</v>
      </c>
      <c r="C245" s="21" t="s">
        <v>3</v>
      </c>
      <c r="D245" s="21">
        <v>2020</v>
      </c>
      <c r="E245" s="21" t="s">
        <v>84</v>
      </c>
      <c r="F245" s="21" t="s">
        <v>108</v>
      </c>
      <c r="G245" s="16">
        <f t="shared" si="3"/>
        <v>63</v>
      </c>
      <c r="H245" s="10">
        <v>0</v>
      </c>
      <c r="I245" s="10">
        <v>0</v>
      </c>
      <c r="J245" s="10">
        <v>17</v>
      </c>
      <c r="K245" s="10">
        <v>0</v>
      </c>
      <c r="L245" s="10">
        <v>0</v>
      </c>
      <c r="M245" s="10" t="s">
        <v>33</v>
      </c>
      <c r="N245" s="10">
        <v>6</v>
      </c>
      <c r="O245" s="10">
        <v>23</v>
      </c>
      <c r="P245" s="10">
        <v>17</v>
      </c>
    </row>
    <row r="246" spans="1:16" hidden="1" x14ac:dyDescent="0.25">
      <c r="A246" s="22" t="s">
        <v>50</v>
      </c>
      <c r="B246" s="21" t="s">
        <v>51</v>
      </c>
      <c r="C246" s="21" t="s">
        <v>3</v>
      </c>
      <c r="D246" s="21">
        <v>2020</v>
      </c>
      <c r="E246" s="21" t="s">
        <v>84</v>
      </c>
      <c r="F246" s="21" t="s">
        <v>109</v>
      </c>
      <c r="G246" s="16">
        <f t="shared" si="3"/>
        <v>49</v>
      </c>
      <c r="H246" s="10">
        <v>2</v>
      </c>
      <c r="I246" s="10">
        <v>0</v>
      </c>
      <c r="J246" s="10">
        <v>21</v>
      </c>
      <c r="K246" s="10">
        <v>1</v>
      </c>
      <c r="L246" s="10">
        <v>0</v>
      </c>
      <c r="M246" s="10" t="s">
        <v>33</v>
      </c>
      <c r="N246" s="10">
        <v>3</v>
      </c>
      <c r="O246" s="10">
        <v>12</v>
      </c>
      <c r="P246" s="10">
        <v>10</v>
      </c>
    </row>
    <row r="247" spans="1:16" hidden="1" x14ac:dyDescent="0.25">
      <c r="A247" s="24" t="s">
        <v>50</v>
      </c>
      <c r="B247" s="25" t="s">
        <v>51</v>
      </c>
      <c r="C247" s="25" t="s">
        <v>3</v>
      </c>
      <c r="D247" s="25">
        <v>2020</v>
      </c>
      <c r="E247" s="25" t="s">
        <v>84</v>
      </c>
      <c r="F247" s="25" t="s">
        <v>26</v>
      </c>
      <c r="G247" s="26">
        <f t="shared" si="3"/>
        <v>112</v>
      </c>
      <c r="H247" s="27">
        <v>2</v>
      </c>
      <c r="I247" s="27">
        <v>0</v>
      </c>
      <c r="J247" s="27">
        <v>38</v>
      </c>
      <c r="K247" s="27">
        <v>1</v>
      </c>
      <c r="L247" s="27">
        <v>0</v>
      </c>
      <c r="M247" s="27" t="s">
        <v>33</v>
      </c>
      <c r="N247" s="27">
        <v>9</v>
      </c>
      <c r="O247" s="27">
        <v>35</v>
      </c>
      <c r="P247" s="27">
        <v>27</v>
      </c>
    </row>
    <row r="248" spans="1:16" hidden="1" x14ac:dyDescent="0.25">
      <c r="A248" s="22" t="s">
        <v>52</v>
      </c>
      <c r="B248" s="21" t="s">
        <v>53</v>
      </c>
      <c r="C248" s="21" t="s">
        <v>3</v>
      </c>
      <c r="D248" s="21">
        <v>2020</v>
      </c>
      <c r="E248" s="21" t="s">
        <v>83</v>
      </c>
      <c r="F248" s="21" t="s">
        <v>108</v>
      </c>
      <c r="G248" s="16">
        <f t="shared" si="3"/>
        <v>919</v>
      </c>
      <c r="H248" s="10">
        <v>50</v>
      </c>
      <c r="I248" s="10">
        <v>0</v>
      </c>
      <c r="J248" s="10">
        <v>181</v>
      </c>
      <c r="K248" s="10">
        <v>8</v>
      </c>
      <c r="L248" s="10">
        <v>0</v>
      </c>
      <c r="M248" s="10" t="s">
        <v>33</v>
      </c>
      <c r="N248" s="10">
        <v>3</v>
      </c>
      <c r="O248" s="10">
        <v>386</v>
      </c>
      <c r="P248" s="10">
        <v>291</v>
      </c>
    </row>
    <row r="249" spans="1:16" hidden="1" x14ac:dyDescent="0.25">
      <c r="A249" s="22" t="s">
        <v>52</v>
      </c>
      <c r="B249" s="21" t="s">
        <v>53</v>
      </c>
      <c r="C249" s="21" t="s">
        <v>3</v>
      </c>
      <c r="D249" s="21">
        <v>2020</v>
      </c>
      <c r="E249" s="21" t="s">
        <v>83</v>
      </c>
      <c r="F249" s="21" t="s">
        <v>109</v>
      </c>
      <c r="G249" s="16">
        <f t="shared" si="3"/>
        <v>462</v>
      </c>
      <c r="H249" s="10">
        <v>30</v>
      </c>
      <c r="I249" s="10">
        <v>0</v>
      </c>
      <c r="J249" s="10">
        <v>156</v>
      </c>
      <c r="K249" s="10">
        <v>13</v>
      </c>
      <c r="L249" s="10">
        <v>0</v>
      </c>
      <c r="M249" s="10" t="s">
        <v>33</v>
      </c>
      <c r="N249" s="10">
        <v>0</v>
      </c>
      <c r="O249" s="10">
        <v>159</v>
      </c>
      <c r="P249" s="10">
        <v>104</v>
      </c>
    </row>
    <row r="250" spans="1:16" hidden="1" x14ac:dyDescent="0.25">
      <c r="A250" s="24" t="s">
        <v>52</v>
      </c>
      <c r="B250" s="25" t="s">
        <v>53</v>
      </c>
      <c r="C250" s="25" t="s">
        <v>3</v>
      </c>
      <c r="D250" s="25">
        <v>2020</v>
      </c>
      <c r="E250" s="25" t="s">
        <v>83</v>
      </c>
      <c r="F250" s="25" t="s">
        <v>26</v>
      </c>
      <c r="G250" s="26">
        <f t="shared" si="3"/>
        <v>1381</v>
      </c>
      <c r="H250" s="27">
        <v>80</v>
      </c>
      <c r="I250" s="27">
        <v>0</v>
      </c>
      <c r="J250" s="27">
        <v>337</v>
      </c>
      <c r="K250" s="27">
        <v>21</v>
      </c>
      <c r="L250" s="27">
        <v>0</v>
      </c>
      <c r="M250" s="27" t="s">
        <v>33</v>
      </c>
      <c r="N250" s="27">
        <v>3</v>
      </c>
      <c r="O250" s="27">
        <v>545</v>
      </c>
      <c r="P250" s="27">
        <v>395</v>
      </c>
    </row>
    <row r="251" spans="1:16" hidden="1" x14ac:dyDescent="0.25">
      <c r="A251" s="22" t="s">
        <v>52</v>
      </c>
      <c r="B251" s="21" t="s">
        <v>53</v>
      </c>
      <c r="C251" s="21" t="s">
        <v>3</v>
      </c>
      <c r="D251" s="21">
        <v>2020</v>
      </c>
      <c r="E251" s="21" t="s">
        <v>84</v>
      </c>
      <c r="F251" s="21" t="s">
        <v>108</v>
      </c>
      <c r="G251" s="16">
        <f t="shared" si="3"/>
        <v>100</v>
      </c>
      <c r="H251" s="10">
        <v>4</v>
      </c>
      <c r="I251" s="10">
        <v>0</v>
      </c>
      <c r="J251" s="10">
        <v>25</v>
      </c>
      <c r="K251" s="10">
        <v>0</v>
      </c>
      <c r="L251" s="10">
        <v>0</v>
      </c>
      <c r="M251" s="10" t="s">
        <v>33</v>
      </c>
      <c r="N251" s="10">
        <v>1</v>
      </c>
      <c r="O251" s="10">
        <v>31</v>
      </c>
      <c r="P251" s="10">
        <v>39</v>
      </c>
    </row>
    <row r="252" spans="1:16" hidden="1" x14ac:dyDescent="0.25">
      <c r="A252" s="22" t="s">
        <v>52</v>
      </c>
      <c r="B252" s="21" t="s">
        <v>53</v>
      </c>
      <c r="C252" s="21" t="s">
        <v>3</v>
      </c>
      <c r="D252" s="21">
        <v>2020</v>
      </c>
      <c r="E252" s="21" t="s">
        <v>84</v>
      </c>
      <c r="F252" s="21" t="s">
        <v>109</v>
      </c>
      <c r="G252" s="16">
        <f t="shared" si="3"/>
        <v>61</v>
      </c>
      <c r="H252" s="10">
        <v>4</v>
      </c>
      <c r="I252" s="10">
        <v>0</v>
      </c>
      <c r="J252" s="10">
        <v>18</v>
      </c>
      <c r="K252" s="10">
        <v>0</v>
      </c>
      <c r="L252" s="10">
        <v>0</v>
      </c>
      <c r="M252" s="10" t="s">
        <v>33</v>
      </c>
      <c r="N252" s="10">
        <v>1</v>
      </c>
      <c r="O252" s="10">
        <v>18</v>
      </c>
      <c r="P252" s="10">
        <v>20</v>
      </c>
    </row>
    <row r="253" spans="1:16" hidden="1" x14ac:dyDescent="0.25">
      <c r="A253" s="24" t="s">
        <v>52</v>
      </c>
      <c r="B253" s="25" t="s">
        <v>53</v>
      </c>
      <c r="C253" s="25" t="s">
        <v>3</v>
      </c>
      <c r="D253" s="25">
        <v>2020</v>
      </c>
      <c r="E253" s="25" t="s">
        <v>84</v>
      </c>
      <c r="F253" s="25" t="s">
        <v>26</v>
      </c>
      <c r="G253" s="26">
        <f t="shared" ref="G253:G316" si="4">SUM(H253:P253)</f>
        <v>161</v>
      </c>
      <c r="H253" s="27">
        <v>8</v>
      </c>
      <c r="I253" s="27">
        <v>0</v>
      </c>
      <c r="J253" s="27">
        <v>43</v>
      </c>
      <c r="K253" s="27">
        <v>0</v>
      </c>
      <c r="L253" s="27">
        <v>0</v>
      </c>
      <c r="M253" s="27" t="s">
        <v>33</v>
      </c>
      <c r="N253" s="27">
        <v>2</v>
      </c>
      <c r="O253" s="27">
        <v>49</v>
      </c>
      <c r="P253" s="27">
        <v>59</v>
      </c>
    </row>
    <row r="254" spans="1:16" hidden="1" x14ac:dyDescent="0.25">
      <c r="A254" s="22" t="s">
        <v>54</v>
      </c>
      <c r="B254" s="21" t="s">
        <v>55</v>
      </c>
      <c r="C254" s="21" t="s">
        <v>3</v>
      </c>
      <c r="D254" s="21">
        <v>2020</v>
      </c>
      <c r="E254" s="21" t="s">
        <v>83</v>
      </c>
      <c r="F254" s="21" t="s">
        <v>108</v>
      </c>
      <c r="G254" s="16">
        <f t="shared" si="4"/>
        <v>3514</v>
      </c>
      <c r="H254" s="10">
        <v>145</v>
      </c>
      <c r="I254" s="10">
        <v>2</v>
      </c>
      <c r="J254" s="10">
        <v>629</v>
      </c>
      <c r="K254" s="10">
        <v>13</v>
      </c>
      <c r="L254" s="10">
        <v>135</v>
      </c>
      <c r="M254" s="10" t="s">
        <v>33</v>
      </c>
      <c r="N254" s="10">
        <v>54</v>
      </c>
      <c r="O254" s="10">
        <v>1263</v>
      </c>
      <c r="P254" s="10">
        <v>1273</v>
      </c>
    </row>
    <row r="255" spans="1:16" hidden="1" x14ac:dyDescent="0.25">
      <c r="A255" s="22" t="s">
        <v>54</v>
      </c>
      <c r="B255" s="21" t="s">
        <v>55</v>
      </c>
      <c r="C255" s="21" t="s">
        <v>3</v>
      </c>
      <c r="D255" s="21">
        <v>2020</v>
      </c>
      <c r="E255" s="21" t="s">
        <v>83</v>
      </c>
      <c r="F255" s="21" t="s">
        <v>109</v>
      </c>
      <c r="G255" s="16">
        <f t="shared" si="4"/>
        <v>2686</v>
      </c>
      <c r="H255" s="10">
        <v>349</v>
      </c>
      <c r="I255" s="10">
        <v>0</v>
      </c>
      <c r="J255" s="10">
        <v>695</v>
      </c>
      <c r="K255" s="10">
        <v>17</v>
      </c>
      <c r="L255" s="10">
        <v>112</v>
      </c>
      <c r="M255" s="10" t="s">
        <v>33</v>
      </c>
      <c r="N255" s="10">
        <v>57</v>
      </c>
      <c r="O255" s="10">
        <v>763</v>
      </c>
      <c r="P255" s="10">
        <v>693</v>
      </c>
    </row>
    <row r="256" spans="1:16" hidden="1" x14ac:dyDescent="0.25">
      <c r="A256" s="24" t="s">
        <v>54</v>
      </c>
      <c r="B256" s="25" t="s">
        <v>55</v>
      </c>
      <c r="C256" s="25" t="s">
        <v>3</v>
      </c>
      <c r="D256" s="25">
        <v>2020</v>
      </c>
      <c r="E256" s="25" t="s">
        <v>83</v>
      </c>
      <c r="F256" s="25" t="s">
        <v>26</v>
      </c>
      <c r="G256" s="26">
        <f t="shared" si="4"/>
        <v>6200</v>
      </c>
      <c r="H256" s="27">
        <v>494</v>
      </c>
      <c r="I256" s="27">
        <v>2</v>
      </c>
      <c r="J256" s="27">
        <v>1324</v>
      </c>
      <c r="K256" s="27">
        <v>30</v>
      </c>
      <c r="L256" s="27">
        <v>247</v>
      </c>
      <c r="M256" s="27" t="s">
        <v>33</v>
      </c>
      <c r="N256" s="27">
        <v>111</v>
      </c>
      <c r="O256" s="27">
        <v>2026</v>
      </c>
      <c r="P256" s="27">
        <v>1966</v>
      </c>
    </row>
    <row r="257" spans="1:16" hidden="1" x14ac:dyDescent="0.25">
      <c r="A257" s="22" t="s">
        <v>54</v>
      </c>
      <c r="B257" s="21" t="s">
        <v>55</v>
      </c>
      <c r="C257" s="21" t="s">
        <v>3</v>
      </c>
      <c r="D257" s="21">
        <v>2020</v>
      </c>
      <c r="E257" s="21" t="s">
        <v>84</v>
      </c>
      <c r="F257" s="21" t="s">
        <v>108</v>
      </c>
      <c r="G257" s="16">
        <f t="shared" si="4"/>
        <v>62</v>
      </c>
      <c r="H257" s="10">
        <v>1</v>
      </c>
      <c r="I257" s="10">
        <v>1</v>
      </c>
      <c r="J257" s="10">
        <v>36</v>
      </c>
      <c r="K257" s="10">
        <v>0</v>
      </c>
      <c r="L257" s="10">
        <v>0</v>
      </c>
      <c r="M257" s="10" t="s">
        <v>33</v>
      </c>
      <c r="N257" s="10">
        <v>2</v>
      </c>
      <c r="O257" s="10">
        <v>8</v>
      </c>
      <c r="P257" s="10">
        <v>14</v>
      </c>
    </row>
    <row r="258" spans="1:16" hidden="1" x14ac:dyDescent="0.25">
      <c r="A258" s="22" t="s">
        <v>54</v>
      </c>
      <c r="B258" s="21" t="s">
        <v>55</v>
      </c>
      <c r="C258" s="21" t="s">
        <v>3</v>
      </c>
      <c r="D258" s="21">
        <v>2020</v>
      </c>
      <c r="E258" s="21" t="s">
        <v>84</v>
      </c>
      <c r="F258" s="21" t="s">
        <v>109</v>
      </c>
      <c r="G258" s="16">
        <f t="shared" si="4"/>
        <v>120</v>
      </c>
      <c r="H258" s="10">
        <v>10</v>
      </c>
      <c r="I258" s="10">
        <v>0</v>
      </c>
      <c r="J258" s="10">
        <v>82</v>
      </c>
      <c r="K258" s="10">
        <v>3</v>
      </c>
      <c r="L258" s="10">
        <v>0</v>
      </c>
      <c r="M258" s="10" t="s">
        <v>33</v>
      </c>
      <c r="N258" s="10">
        <v>1</v>
      </c>
      <c r="O258" s="10">
        <v>16</v>
      </c>
      <c r="P258" s="10">
        <v>8</v>
      </c>
    </row>
    <row r="259" spans="1:16" hidden="1" x14ac:dyDescent="0.25">
      <c r="A259" s="24" t="s">
        <v>54</v>
      </c>
      <c r="B259" s="25" t="s">
        <v>55</v>
      </c>
      <c r="C259" s="25" t="s">
        <v>3</v>
      </c>
      <c r="D259" s="25">
        <v>2020</v>
      </c>
      <c r="E259" s="25" t="s">
        <v>84</v>
      </c>
      <c r="F259" s="25" t="s">
        <v>26</v>
      </c>
      <c r="G259" s="26">
        <f t="shared" si="4"/>
        <v>182</v>
      </c>
      <c r="H259" s="27">
        <v>11</v>
      </c>
      <c r="I259" s="27">
        <v>1</v>
      </c>
      <c r="J259" s="27">
        <v>118</v>
      </c>
      <c r="K259" s="27">
        <v>3</v>
      </c>
      <c r="L259" s="27">
        <v>0</v>
      </c>
      <c r="M259" s="27" t="s">
        <v>33</v>
      </c>
      <c r="N259" s="27">
        <v>3</v>
      </c>
      <c r="O259" s="27">
        <v>24</v>
      </c>
      <c r="P259" s="27">
        <v>22</v>
      </c>
    </row>
    <row r="260" spans="1:16" hidden="1" x14ac:dyDescent="0.25">
      <c r="A260" s="22" t="s">
        <v>14</v>
      </c>
      <c r="B260" s="21" t="s">
        <v>56</v>
      </c>
      <c r="C260" s="21" t="s">
        <v>3</v>
      </c>
      <c r="D260" s="21">
        <v>2020</v>
      </c>
      <c r="E260" s="21" t="s">
        <v>83</v>
      </c>
      <c r="F260" s="21" t="s">
        <v>108</v>
      </c>
      <c r="G260" s="16">
        <f t="shared" si="4"/>
        <v>408</v>
      </c>
      <c r="H260" s="10">
        <v>1</v>
      </c>
      <c r="I260" s="10">
        <v>0</v>
      </c>
      <c r="J260" s="10">
        <v>57</v>
      </c>
      <c r="K260" s="10">
        <v>0</v>
      </c>
      <c r="L260" s="10">
        <v>0</v>
      </c>
      <c r="M260" s="10" t="s">
        <v>33</v>
      </c>
      <c r="N260" s="10">
        <v>2</v>
      </c>
      <c r="O260" s="10">
        <v>175</v>
      </c>
      <c r="P260" s="10">
        <v>173</v>
      </c>
    </row>
    <row r="261" spans="1:16" hidden="1" x14ac:dyDescent="0.25">
      <c r="A261" s="22" t="s">
        <v>14</v>
      </c>
      <c r="B261" s="21" t="s">
        <v>56</v>
      </c>
      <c r="C261" s="21" t="s">
        <v>3</v>
      </c>
      <c r="D261" s="21">
        <v>2020</v>
      </c>
      <c r="E261" s="21" t="s">
        <v>83</v>
      </c>
      <c r="F261" s="21" t="s">
        <v>109</v>
      </c>
      <c r="G261" s="16">
        <f t="shared" si="4"/>
        <v>183</v>
      </c>
      <c r="H261" s="10">
        <v>8</v>
      </c>
      <c r="I261" s="10">
        <v>0</v>
      </c>
      <c r="J261" s="10">
        <v>75</v>
      </c>
      <c r="K261" s="10">
        <v>2</v>
      </c>
      <c r="L261" s="10">
        <v>0</v>
      </c>
      <c r="M261" s="10" t="s">
        <v>33</v>
      </c>
      <c r="N261" s="10">
        <v>2</v>
      </c>
      <c r="O261" s="10">
        <v>45</v>
      </c>
      <c r="P261" s="10">
        <v>51</v>
      </c>
    </row>
    <row r="262" spans="1:16" hidden="1" x14ac:dyDescent="0.25">
      <c r="A262" s="24" t="s">
        <v>14</v>
      </c>
      <c r="B262" s="25" t="s">
        <v>56</v>
      </c>
      <c r="C262" s="25" t="s">
        <v>3</v>
      </c>
      <c r="D262" s="25">
        <v>2020</v>
      </c>
      <c r="E262" s="25" t="s">
        <v>83</v>
      </c>
      <c r="F262" s="25" t="s">
        <v>26</v>
      </c>
      <c r="G262" s="26">
        <f t="shared" si="4"/>
        <v>591</v>
      </c>
      <c r="H262" s="27">
        <v>9</v>
      </c>
      <c r="I262" s="27">
        <v>0</v>
      </c>
      <c r="J262" s="27">
        <v>132</v>
      </c>
      <c r="K262" s="27">
        <v>2</v>
      </c>
      <c r="L262" s="27">
        <v>0</v>
      </c>
      <c r="M262" s="27" t="s">
        <v>33</v>
      </c>
      <c r="N262" s="27">
        <v>4</v>
      </c>
      <c r="O262" s="27">
        <v>220</v>
      </c>
      <c r="P262" s="27">
        <v>224</v>
      </c>
    </row>
    <row r="263" spans="1:16" hidden="1" x14ac:dyDescent="0.25">
      <c r="A263" s="22" t="s">
        <v>14</v>
      </c>
      <c r="B263" s="21" t="s">
        <v>56</v>
      </c>
      <c r="C263" s="21" t="s">
        <v>3</v>
      </c>
      <c r="D263" s="21">
        <v>2020</v>
      </c>
      <c r="E263" s="21" t="s">
        <v>84</v>
      </c>
      <c r="F263" s="21" t="s">
        <v>108</v>
      </c>
      <c r="G263" s="16">
        <f t="shared" si="4"/>
        <v>63</v>
      </c>
      <c r="H263" s="10">
        <v>0</v>
      </c>
      <c r="I263" s="10">
        <v>0</v>
      </c>
      <c r="J263" s="10">
        <v>13</v>
      </c>
      <c r="K263" s="10">
        <v>2</v>
      </c>
      <c r="L263" s="10">
        <v>0</v>
      </c>
      <c r="M263" s="10" t="s">
        <v>33</v>
      </c>
      <c r="N263" s="10">
        <v>2</v>
      </c>
      <c r="O263" s="10">
        <v>44</v>
      </c>
      <c r="P263" s="10">
        <v>2</v>
      </c>
    </row>
    <row r="264" spans="1:16" hidden="1" x14ac:dyDescent="0.25">
      <c r="A264" s="22" t="s">
        <v>14</v>
      </c>
      <c r="B264" s="21" t="s">
        <v>56</v>
      </c>
      <c r="C264" s="21" t="s">
        <v>3</v>
      </c>
      <c r="D264" s="21">
        <v>2020</v>
      </c>
      <c r="E264" s="21" t="s">
        <v>84</v>
      </c>
      <c r="F264" s="21" t="s">
        <v>109</v>
      </c>
      <c r="G264" s="16">
        <f t="shared" si="4"/>
        <v>56</v>
      </c>
      <c r="H264" s="10">
        <v>4</v>
      </c>
      <c r="I264" s="10">
        <v>0</v>
      </c>
      <c r="J264" s="10">
        <v>18</v>
      </c>
      <c r="K264" s="10">
        <v>3</v>
      </c>
      <c r="L264" s="10">
        <v>0</v>
      </c>
      <c r="M264" s="10" t="s">
        <v>33</v>
      </c>
      <c r="N264" s="10">
        <v>1</v>
      </c>
      <c r="O264" s="10">
        <v>27</v>
      </c>
      <c r="P264" s="10">
        <v>3</v>
      </c>
    </row>
    <row r="265" spans="1:16" hidden="1" x14ac:dyDescent="0.25">
      <c r="A265" s="24" t="s">
        <v>14</v>
      </c>
      <c r="B265" s="25" t="s">
        <v>56</v>
      </c>
      <c r="C265" s="25" t="s">
        <v>3</v>
      </c>
      <c r="D265" s="25">
        <v>2020</v>
      </c>
      <c r="E265" s="25" t="s">
        <v>84</v>
      </c>
      <c r="F265" s="25" t="s">
        <v>26</v>
      </c>
      <c r="G265" s="26">
        <f t="shared" si="4"/>
        <v>119</v>
      </c>
      <c r="H265" s="27">
        <v>4</v>
      </c>
      <c r="I265" s="27">
        <v>0</v>
      </c>
      <c r="J265" s="27">
        <v>31</v>
      </c>
      <c r="K265" s="27">
        <v>5</v>
      </c>
      <c r="L265" s="27">
        <v>0</v>
      </c>
      <c r="M265" s="27" t="s">
        <v>33</v>
      </c>
      <c r="N265" s="27">
        <v>3</v>
      </c>
      <c r="O265" s="27">
        <v>71</v>
      </c>
      <c r="P265" s="27">
        <v>5</v>
      </c>
    </row>
    <row r="266" spans="1:16" hidden="1" x14ac:dyDescent="0.25">
      <c r="A266" s="22" t="s">
        <v>9</v>
      </c>
      <c r="B266" s="21" t="s">
        <v>57</v>
      </c>
      <c r="C266" s="21" t="s">
        <v>3</v>
      </c>
      <c r="D266" s="21">
        <v>2020</v>
      </c>
      <c r="E266" s="21" t="s">
        <v>83</v>
      </c>
      <c r="F266" s="21" t="s">
        <v>108</v>
      </c>
      <c r="G266" s="16">
        <f t="shared" si="4"/>
        <v>1348</v>
      </c>
      <c r="H266" s="10">
        <v>90</v>
      </c>
      <c r="I266" s="10">
        <v>0</v>
      </c>
      <c r="J266" s="10">
        <v>138</v>
      </c>
      <c r="K266" s="10">
        <v>5</v>
      </c>
      <c r="L266" s="10">
        <v>0</v>
      </c>
      <c r="M266" s="10" t="s">
        <v>33</v>
      </c>
      <c r="N266" s="10">
        <v>1</v>
      </c>
      <c r="O266" s="10">
        <v>740</v>
      </c>
      <c r="P266" s="10">
        <v>374</v>
      </c>
    </row>
    <row r="267" spans="1:16" hidden="1" x14ac:dyDescent="0.25">
      <c r="A267" s="22" t="s">
        <v>9</v>
      </c>
      <c r="B267" s="21" t="s">
        <v>57</v>
      </c>
      <c r="C267" s="21" t="s">
        <v>3</v>
      </c>
      <c r="D267" s="21">
        <v>2020</v>
      </c>
      <c r="E267" s="21" t="s">
        <v>83</v>
      </c>
      <c r="F267" s="21" t="s">
        <v>109</v>
      </c>
      <c r="G267" s="16">
        <f t="shared" si="4"/>
        <v>608</v>
      </c>
      <c r="H267" s="10">
        <v>57</v>
      </c>
      <c r="I267" s="10">
        <v>0</v>
      </c>
      <c r="J267" s="10">
        <v>142</v>
      </c>
      <c r="K267" s="10">
        <v>5</v>
      </c>
      <c r="L267" s="10">
        <v>1</v>
      </c>
      <c r="M267" s="10" t="s">
        <v>33</v>
      </c>
      <c r="N267" s="10">
        <v>0</v>
      </c>
      <c r="O267" s="10">
        <v>238</v>
      </c>
      <c r="P267" s="10">
        <v>165</v>
      </c>
    </row>
    <row r="268" spans="1:16" hidden="1" x14ac:dyDescent="0.25">
      <c r="A268" s="24" t="s">
        <v>9</v>
      </c>
      <c r="B268" s="25" t="s">
        <v>57</v>
      </c>
      <c r="C268" s="25" t="s">
        <v>3</v>
      </c>
      <c r="D268" s="25">
        <v>2020</v>
      </c>
      <c r="E268" s="25" t="s">
        <v>83</v>
      </c>
      <c r="F268" s="25" t="s">
        <v>26</v>
      </c>
      <c r="G268" s="26">
        <f t="shared" si="4"/>
        <v>1956</v>
      </c>
      <c r="H268" s="27">
        <v>147</v>
      </c>
      <c r="I268" s="27">
        <v>0</v>
      </c>
      <c r="J268" s="27">
        <v>280</v>
      </c>
      <c r="K268" s="27">
        <v>10</v>
      </c>
      <c r="L268" s="27">
        <v>1</v>
      </c>
      <c r="M268" s="27" t="s">
        <v>33</v>
      </c>
      <c r="N268" s="27">
        <v>1</v>
      </c>
      <c r="O268" s="27">
        <v>978</v>
      </c>
      <c r="P268" s="27">
        <v>539</v>
      </c>
    </row>
    <row r="269" spans="1:16" hidden="1" x14ac:dyDescent="0.25">
      <c r="A269" s="22" t="s">
        <v>9</v>
      </c>
      <c r="B269" s="21" t="s">
        <v>57</v>
      </c>
      <c r="C269" s="21" t="s">
        <v>3</v>
      </c>
      <c r="D269" s="21">
        <v>2020</v>
      </c>
      <c r="E269" s="21" t="s">
        <v>84</v>
      </c>
      <c r="F269" s="21" t="s">
        <v>108</v>
      </c>
      <c r="G269" s="16">
        <f t="shared" si="4"/>
        <v>98</v>
      </c>
      <c r="H269" s="10">
        <v>3</v>
      </c>
      <c r="I269" s="10">
        <v>0</v>
      </c>
      <c r="J269" s="10">
        <v>21</v>
      </c>
      <c r="K269" s="10">
        <v>3</v>
      </c>
      <c r="L269" s="10">
        <v>0</v>
      </c>
      <c r="M269" s="10" t="s">
        <v>33</v>
      </c>
      <c r="N269" s="10">
        <v>0</v>
      </c>
      <c r="O269" s="10">
        <v>45</v>
      </c>
      <c r="P269" s="10">
        <v>26</v>
      </c>
    </row>
    <row r="270" spans="1:16" hidden="1" x14ac:dyDescent="0.25">
      <c r="A270" s="22" t="s">
        <v>9</v>
      </c>
      <c r="B270" s="21" t="s">
        <v>57</v>
      </c>
      <c r="C270" s="21" t="s">
        <v>3</v>
      </c>
      <c r="D270" s="21">
        <v>2020</v>
      </c>
      <c r="E270" s="21" t="s">
        <v>84</v>
      </c>
      <c r="F270" s="21" t="s">
        <v>109</v>
      </c>
      <c r="G270" s="16">
        <f t="shared" si="4"/>
        <v>75</v>
      </c>
      <c r="H270" s="10">
        <v>0</v>
      </c>
      <c r="I270" s="10">
        <v>0</v>
      </c>
      <c r="J270" s="10">
        <v>36</v>
      </c>
      <c r="K270" s="10">
        <v>1</v>
      </c>
      <c r="L270" s="10">
        <v>0</v>
      </c>
      <c r="M270" s="10" t="s">
        <v>33</v>
      </c>
      <c r="N270" s="10">
        <v>1</v>
      </c>
      <c r="O270" s="10">
        <v>31</v>
      </c>
      <c r="P270" s="10">
        <v>6</v>
      </c>
    </row>
    <row r="271" spans="1:16" hidden="1" x14ac:dyDescent="0.25">
      <c r="A271" s="24" t="s">
        <v>9</v>
      </c>
      <c r="B271" s="25" t="s">
        <v>57</v>
      </c>
      <c r="C271" s="25" t="s">
        <v>3</v>
      </c>
      <c r="D271" s="25">
        <v>2020</v>
      </c>
      <c r="E271" s="25" t="s">
        <v>84</v>
      </c>
      <c r="F271" s="25" t="s">
        <v>26</v>
      </c>
      <c r="G271" s="26">
        <f t="shared" si="4"/>
        <v>173</v>
      </c>
      <c r="H271" s="27">
        <v>3</v>
      </c>
      <c r="I271" s="27">
        <v>0</v>
      </c>
      <c r="J271" s="27">
        <v>57</v>
      </c>
      <c r="K271" s="27">
        <v>4</v>
      </c>
      <c r="L271" s="27">
        <v>0</v>
      </c>
      <c r="M271" s="27" t="s">
        <v>33</v>
      </c>
      <c r="N271" s="27">
        <v>1</v>
      </c>
      <c r="O271" s="27">
        <v>76</v>
      </c>
      <c r="P271" s="27">
        <v>32</v>
      </c>
    </row>
    <row r="272" spans="1:16" hidden="1" x14ac:dyDescent="0.25">
      <c r="A272" s="22" t="s">
        <v>10</v>
      </c>
      <c r="B272" s="21" t="s">
        <v>58</v>
      </c>
      <c r="C272" s="21" t="s">
        <v>3</v>
      </c>
      <c r="D272" s="21">
        <v>2020</v>
      </c>
      <c r="E272" s="21" t="s">
        <v>83</v>
      </c>
      <c r="F272" s="21" t="s">
        <v>108</v>
      </c>
      <c r="G272" s="16">
        <f t="shared" si="4"/>
        <v>472</v>
      </c>
      <c r="H272" s="10">
        <v>41</v>
      </c>
      <c r="I272" s="10">
        <v>0</v>
      </c>
      <c r="J272" s="10">
        <v>99</v>
      </c>
      <c r="K272" s="10">
        <v>4</v>
      </c>
      <c r="L272" s="10">
        <v>0</v>
      </c>
      <c r="M272" s="10" t="s">
        <v>33</v>
      </c>
      <c r="N272" s="10">
        <v>6</v>
      </c>
      <c r="O272" s="10">
        <v>216</v>
      </c>
      <c r="P272" s="10">
        <v>106</v>
      </c>
    </row>
    <row r="273" spans="1:16" hidden="1" x14ac:dyDescent="0.25">
      <c r="A273" s="22" t="s">
        <v>10</v>
      </c>
      <c r="B273" s="21" t="s">
        <v>58</v>
      </c>
      <c r="C273" s="21" t="s">
        <v>3</v>
      </c>
      <c r="D273" s="21">
        <v>2020</v>
      </c>
      <c r="E273" s="21" t="s">
        <v>83</v>
      </c>
      <c r="F273" s="21" t="s">
        <v>109</v>
      </c>
      <c r="G273" s="16">
        <f t="shared" si="4"/>
        <v>287</v>
      </c>
      <c r="H273" s="10">
        <v>37</v>
      </c>
      <c r="I273" s="10">
        <v>0</v>
      </c>
      <c r="J273" s="10">
        <v>89</v>
      </c>
      <c r="K273" s="10">
        <v>4</v>
      </c>
      <c r="L273" s="10">
        <v>0</v>
      </c>
      <c r="M273" s="10" t="s">
        <v>33</v>
      </c>
      <c r="N273" s="10">
        <v>3</v>
      </c>
      <c r="O273" s="10">
        <v>120</v>
      </c>
      <c r="P273" s="10">
        <v>34</v>
      </c>
    </row>
    <row r="274" spans="1:16" hidden="1" x14ac:dyDescent="0.25">
      <c r="A274" s="24" t="s">
        <v>10</v>
      </c>
      <c r="B274" s="25" t="s">
        <v>58</v>
      </c>
      <c r="C274" s="25" t="s">
        <v>3</v>
      </c>
      <c r="D274" s="25">
        <v>2020</v>
      </c>
      <c r="E274" s="25" t="s">
        <v>83</v>
      </c>
      <c r="F274" s="25" t="s">
        <v>26</v>
      </c>
      <c r="G274" s="26">
        <f t="shared" si="4"/>
        <v>759</v>
      </c>
      <c r="H274" s="27">
        <v>78</v>
      </c>
      <c r="I274" s="27">
        <v>0</v>
      </c>
      <c r="J274" s="27">
        <v>188</v>
      </c>
      <c r="K274" s="27">
        <v>8</v>
      </c>
      <c r="L274" s="27">
        <v>0</v>
      </c>
      <c r="M274" s="27" t="s">
        <v>33</v>
      </c>
      <c r="N274" s="27">
        <v>9</v>
      </c>
      <c r="O274" s="27">
        <v>336</v>
      </c>
      <c r="P274" s="27">
        <v>140</v>
      </c>
    </row>
    <row r="275" spans="1:16" hidden="1" x14ac:dyDescent="0.25">
      <c r="A275" s="22" t="s">
        <v>10</v>
      </c>
      <c r="B275" s="21" t="s">
        <v>58</v>
      </c>
      <c r="C275" s="21" t="s">
        <v>3</v>
      </c>
      <c r="D275" s="21">
        <v>2020</v>
      </c>
      <c r="E275" s="21" t="s">
        <v>84</v>
      </c>
      <c r="F275" s="21" t="s">
        <v>108</v>
      </c>
      <c r="G275" s="16">
        <f t="shared" si="4"/>
        <v>48</v>
      </c>
      <c r="H275" s="10">
        <v>0</v>
      </c>
      <c r="I275" s="10">
        <v>0</v>
      </c>
      <c r="J275" s="10">
        <v>18</v>
      </c>
      <c r="K275" s="10">
        <v>0</v>
      </c>
      <c r="L275" s="10">
        <v>0</v>
      </c>
      <c r="M275" s="10" t="s">
        <v>33</v>
      </c>
      <c r="N275" s="10">
        <v>1</v>
      </c>
      <c r="O275" s="10">
        <v>18</v>
      </c>
      <c r="P275" s="10">
        <v>11</v>
      </c>
    </row>
    <row r="276" spans="1:16" hidden="1" x14ac:dyDescent="0.25">
      <c r="A276" s="22" t="s">
        <v>10</v>
      </c>
      <c r="B276" s="21" t="s">
        <v>58</v>
      </c>
      <c r="C276" s="21" t="s">
        <v>3</v>
      </c>
      <c r="D276" s="21">
        <v>2020</v>
      </c>
      <c r="E276" s="21" t="s">
        <v>84</v>
      </c>
      <c r="F276" s="21" t="s">
        <v>109</v>
      </c>
      <c r="G276" s="16">
        <f t="shared" si="4"/>
        <v>42</v>
      </c>
      <c r="H276" s="10">
        <v>4</v>
      </c>
      <c r="I276" s="10">
        <v>0</v>
      </c>
      <c r="J276" s="10">
        <v>24</v>
      </c>
      <c r="K276" s="10">
        <v>1</v>
      </c>
      <c r="L276" s="10">
        <v>0</v>
      </c>
      <c r="M276" s="10" t="s">
        <v>33</v>
      </c>
      <c r="N276" s="10">
        <v>1</v>
      </c>
      <c r="O276" s="10">
        <v>9</v>
      </c>
      <c r="P276" s="10">
        <v>3</v>
      </c>
    </row>
    <row r="277" spans="1:16" hidden="1" x14ac:dyDescent="0.25">
      <c r="A277" s="24" t="s">
        <v>10</v>
      </c>
      <c r="B277" s="25" t="s">
        <v>58</v>
      </c>
      <c r="C277" s="25" t="s">
        <v>3</v>
      </c>
      <c r="D277" s="25">
        <v>2020</v>
      </c>
      <c r="E277" s="25" t="s">
        <v>84</v>
      </c>
      <c r="F277" s="25" t="s">
        <v>26</v>
      </c>
      <c r="G277" s="26">
        <f t="shared" si="4"/>
        <v>90</v>
      </c>
      <c r="H277" s="27">
        <v>4</v>
      </c>
      <c r="I277" s="27">
        <v>0</v>
      </c>
      <c r="J277" s="27">
        <v>42</v>
      </c>
      <c r="K277" s="27">
        <v>1</v>
      </c>
      <c r="L277" s="27">
        <v>0</v>
      </c>
      <c r="M277" s="27" t="s">
        <v>33</v>
      </c>
      <c r="N277" s="27">
        <v>2</v>
      </c>
      <c r="O277" s="27">
        <v>27</v>
      </c>
      <c r="P277" s="27">
        <v>14</v>
      </c>
    </row>
    <row r="278" spans="1:16" hidden="1" x14ac:dyDescent="0.25">
      <c r="A278" s="22" t="s">
        <v>11</v>
      </c>
      <c r="B278" s="21" t="s">
        <v>59</v>
      </c>
      <c r="C278" s="21" t="s">
        <v>3</v>
      </c>
      <c r="D278" s="21">
        <v>2020</v>
      </c>
      <c r="E278" s="21" t="s">
        <v>83</v>
      </c>
      <c r="F278" s="21" t="s">
        <v>108</v>
      </c>
      <c r="G278" s="16">
        <f t="shared" si="4"/>
        <v>250</v>
      </c>
      <c r="H278" s="10">
        <v>1</v>
      </c>
      <c r="I278" s="10">
        <v>0</v>
      </c>
      <c r="J278" s="10">
        <v>23</v>
      </c>
      <c r="K278" s="10">
        <v>1</v>
      </c>
      <c r="L278" s="10">
        <v>0</v>
      </c>
      <c r="M278" s="10" t="s">
        <v>33</v>
      </c>
      <c r="N278" s="10">
        <v>0</v>
      </c>
      <c r="O278" s="10">
        <v>107</v>
      </c>
      <c r="P278" s="10">
        <v>118</v>
      </c>
    </row>
    <row r="279" spans="1:16" hidden="1" x14ac:dyDescent="0.25">
      <c r="A279" s="22" t="s">
        <v>11</v>
      </c>
      <c r="B279" s="21" t="s">
        <v>59</v>
      </c>
      <c r="C279" s="21" t="s">
        <v>3</v>
      </c>
      <c r="D279" s="21">
        <v>2020</v>
      </c>
      <c r="E279" s="21" t="s">
        <v>83</v>
      </c>
      <c r="F279" s="21" t="s">
        <v>109</v>
      </c>
      <c r="G279" s="16">
        <f t="shared" si="4"/>
        <v>147</v>
      </c>
      <c r="H279" s="10">
        <v>5</v>
      </c>
      <c r="I279" s="10">
        <v>0</v>
      </c>
      <c r="J279" s="10">
        <v>46</v>
      </c>
      <c r="K279" s="10">
        <v>0</v>
      </c>
      <c r="L279" s="10">
        <v>0</v>
      </c>
      <c r="M279" s="10" t="s">
        <v>33</v>
      </c>
      <c r="N279" s="10">
        <v>2</v>
      </c>
      <c r="O279" s="10">
        <v>56</v>
      </c>
      <c r="P279" s="10">
        <v>38</v>
      </c>
    </row>
    <row r="280" spans="1:16" hidden="1" x14ac:dyDescent="0.25">
      <c r="A280" s="24" t="s">
        <v>11</v>
      </c>
      <c r="B280" s="25" t="s">
        <v>59</v>
      </c>
      <c r="C280" s="25" t="s">
        <v>3</v>
      </c>
      <c r="D280" s="25">
        <v>2020</v>
      </c>
      <c r="E280" s="25" t="s">
        <v>83</v>
      </c>
      <c r="F280" s="25" t="s">
        <v>26</v>
      </c>
      <c r="G280" s="26">
        <f t="shared" si="4"/>
        <v>397</v>
      </c>
      <c r="H280" s="27">
        <v>6</v>
      </c>
      <c r="I280" s="27">
        <v>0</v>
      </c>
      <c r="J280" s="27">
        <v>69</v>
      </c>
      <c r="K280" s="27">
        <v>1</v>
      </c>
      <c r="L280" s="27">
        <v>0</v>
      </c>
      <c r="M280" s="27" t="s">
        <v>33</v>
      </c>
      <c r="N280" s="27">
        <v>2</v>
      </c>
      <c r="O280" s="27">
        <v>163</v>
      </c>
      <c r="P280" s="27">
        <v>156</v>
      </c>
    </row>
    <row r="281" spans="1:16" hidden="1" x14ac:dyDescent="0.25">
      <c r="A281" s="22" t="s">
        <v>11</v>
      </c>
      <c r="B281" s="21" t="s">
        <v>59</v>
      </c>
      <c r="C281" s="21" t="s">
        <v>3</v>
      </c>
      <c r="D281" s="21">
        <v>2020</v>
      </c>
      <c r="E281" s="21" t="s">
        <v>84</v>
      </c>
      <c r="F281" s="21" t="s">
        <v>108</v>
      </c>
      <c r="G281" s="16">
        <f t="shared" si="4"/>
        <v>4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10" t="s">
        <v>33</v>
      </c>
      <c r="N281" s="10">
        <v>0</v>
      </c>
      <c r="O281" s="10">
        <v>4</v>
      </c>
      <c r="P281" s="10">
        <v>0</v>
      </c>
    </row>
    <row r="282" spans="1:16" hidden="1" x14ac:dyDescent="0.25">
      <c r="A282" s="22" t="s">
        <v>11</v>
      </c>
      <c r="B282" s="21" t="s">
        <v>59</v>
      </c>
      <c r="C282" s="21" t="s">
        <v>3</v>
      </c>
      <c r="D282" s="21">
        <v>2020</v>
      </c>
      <c r="E282" s="21" t="s">
        <v>84</v>
      </c>
      <c r="F282" s="21" t="s">
        <v>109</v>
      </c>
      <c r="G282" s="16">
        <f t="shared" si="4"/>
        <v>11</v>
      </c>
      <c r="H282" s="10">
        <v>4</v>
      </c>
      <c r="I282" s="10">
        <v>0</v>
      </c>
      <c r="J282" s="10">
        <v>0</v>
      </c>
      <c r="K282" s="10">
        <v>0</v>
      </c>
      <c r="L282" s="10">
        <v>0</v>
      </c>
      <c r="M282" s="10" t="s">
        <v>33</v>
      </c>
      <c r="N282" s="10">
        <v>0</v>
      </c>
      <c r="O282" s="10">
        <v>6</v>
      </c>
      <c r="P282" s="10">
        <v>1</v>
      </c>
    </row>
    <row r="283" spans="1:16" hidden="1" x14ac:dyDescent="0.25">
      <c r="A283" s="24" t="s">
        <v>11</v>
      </c>
      <c r="B283" s="25" t="s">
        <v>59</v>
      </c>
      <c r="C283" s="25" t="s">
        <v>3</v>
      </c>
      <c r="D283" s="25">
        <v>2020</v>
      </c>
      <c r="E283" s="25" t="s">
        <v>84</v>
      </c>
      <c r="F283" s="25" t="s">
        <v>26</v>
      </c>
      <c r="G283" s="26">
        <f t="shared" si="4"/>
        <v>15</v>
      </c>
      <c r="H283" s="27">
        <v>4</v>
      </c>
      <c r="I283" s="27">
        <v>0</v>
      </c>
      <c r="J283" s="27">
        <v>0</v>
      </c>
      <c r="K283" s="27">
        <v>0</v>
      </c>
      <c r="L283" s="27">
        <v>0</v>
      </c>
      <c r="M283" s="27" t="s">
        <v>33</v>
      </c>
      <c r="N283" s="27">
        <v>0</v>
      </c>
      <c r="O283" s="27">
        <v>10</v>
      </c>
      <c r="P283" s="27">
        <v>1</v>
      </c>
    </row>
    <row r="284" spans="1:16" hidden="1" x14ac:dyDescent="0.25">
      <c r="A284" s="22" t="s">
        <v>32</v>
      </c>
      <c r="B284" s="21" t="s">
        <v>61</v>
      </c>
      <c r="C284" s="21" t="s">
        <v>3</v>
      </c>
      <c r="D284" s="21">
        <v>2020</v>
      </c>
      <c r="E284" s="21" t="s">
        <v>83</v>
      </c>
      <c r="F284" s="21" t="s">
        <v>108</v>
      </c>
      <c r="G284" s="16">
        <f t="shared" si="4"/>
        <v>1311</v>
      </c>
      <c r="H284" s="10">
        <v>21</v>
      </c>
      <c r="I284" s="10">
        <v>1</v>
      </c>
      <c r="J284" s="10">
        <v>337</v>
      </c>
      <c r="K284" s="10">
        <v>19</v>
      </c>
      <c r="L284" s="10">
        <v>0</v>
      </c>
      <c r="M284" s="10" t="s">
        <v>33</v>
      </c>
      <c r="N284" s="10">
        <v>3</v>
      </c>
      <c r="O284" s="10">
        <v>719</v>
      </c>
      <c r="P284" s="10">
        <v>211</v>
      </c>
    </row>
    <row r="285" spans="1:16" hidden="1" x14ac:dyDescent="0.25">
      <c r="A285" s="22" t="s">
        <v>32</v>
      </c>
      <c r="B285" s="21" t="s">
        <v>61</v>
      </c>
      <c r="C285" s="21" t="s">
        <v>3</v>
      </c>
      <c r="D285" s="21">
        <v>2020</v>
      </c>
      <c r="E285" s="21" t="s">
        <v>83</v>
      </c>
      <c r="F285" s="21" t="s">
        <v>109</v>
      </c>
      <c r="G285" s="16">
        <f t="shared" si="4"/>
        <v>967</v>
      </c>
      <c r="H285" s="10">
        <v>44</v>
      </c>
      <c r="I285" s="10">
        <v>1</v>
      </c>
      <c r="J285" s="10">
        <v>446</v>
      </c>
      <c r="K285" s="10">
        <v>23</v>
      </c>
      <c r="L285" s="10">
        <v>0</v>
      </c>
      <c r="M285" s="10" t="s">
        <v>33</v>
      </c>
      <c r="N285" s="10">
        <v>7</v>
      </c>
      <c r="O285" s="10">
        <v>337</v>
      </c>
      <c r="P285" s="10">
        <v>109</v>
      </c>
    </row>
    <row r="286" spans="1:16" hidden="1" x14ac:dyDescent="0.25">
      <c r="A286" s="24" t="s">
        <v>32</v>
      </c>
      <c r="B286" s="25" t="s">
        <v>61</v>
      </c>
      <c r="C286" s="25" t="s">
        <v>3</v>
      </c>
      <c r="D286" s="25">
        <v>2020</v>
      </c>
      <c r="E286" s="25" t="s">
        <v>83</v>
      </c>
      <c r="F286" s="25" t="s">
        <v>26</v>
      </c>
      <c r="G286" s="26">
        <f t="shared" si="4"/>
        <v>2278</v>
      </c>
      <c r="H286" s="27">
        <v>65</v>
      </c>
      <c r="I286" s="27">
        <v>2</v>
      </c>
      <c r="J286" s="27">
        <v>783</v>
      </c>
      <c r="K286" s="27">
        <v>42</v>
      </c>
      <c r="L286" s="27">
        <v>0</v>
      </c>
      <c r="M286" s="27" t="s">
        <v>33</v>
      </c>
      <c r="N286" s="27">
        <v>10</v>
      </c>
      <c r="O286" s="27">
        <v>1056</v>
      </c>
      <c r="P286" s="27">
        <v>320</v>
      </c>
    </row>
    <row r="287" spans="1:16" hidden="1" x14ac:dyDescent="0.25">
      <c r="A287" s="22" t="s">
        <v>32</v>
      </c>
      <c r="B287" s="21" t="s">
        <v>61</v>
      </c>
      <c r="C287" s="21" t="s">
        <v>3</v>
      </c>
      <c r="D287" s="21">
        <v>2020</v>
      </c>
      <c r="E287" s="21" t="s">
        <v>84</v>
      </c>
      <c r="F287" s="21" t="s">
        <v>108</v>
      </c>
      <c r="G287" s="16">
        <f t="shared" si="4"/>
        <v>117</v>
      </c>
      <c r="H287" s="10">
        <v>4</v>
      </c>
      <c r="I287" s="10">
        <v>0</v>
      </c>
      <c r="J287" s="10">
        <v>22</v>
      </c>
      <c r="K287" s="10">
        <v>0</v>
      </c>
      <c r="L287" s="10">
        <v>0</v>
      </c>
      <c r="M287" s="10" t="s">
        <v>33</v>
      </c>
      <c r="N287" s="10">
        <v>0</v>
      </c>
      <c r="O287" s="10">
        <v>63</v>
      </c>
      <c r="P287" s="10">
        <v>28</v>
      </c>
    </row>
    <row r="288" spans="1:16" hidden="1" x14ac:dyDescent="0.25">
      <c r="A288" s="22" t="s">
        <v>32</v>
      </c>
      <c r="B288" s="21" t="s">
        <v>61</v>
      </c>
      <c r="C288" s="21" t="s">
        <v>3</v>
      </c>
      <c r="D288" s="21">
        <v>2020</v>
      </c>
      <c r="E288" s="21" t="s">
        <v>84</v>
      </c>
      <c r="F288" s="21" t="s">
        <v>109</v>
      </c>
      <c r="G288" s="16">
        <f t="shared" si="4"/>
        <v>87</v>
      </c>
      <c r="H288" s="10">
        <v>3</v>
      </c>
      <c r="I288" s="10">
        <v>1</v>
      </c>
      <c r="J288" s="10">
        <v>20</v>
      </c>
      <c r="K288" s="10">
        <v>1</v>
      </c>
      <c r="L288" s="10">
        <v>0</v>
      </c>
      <c r="M288" s="10" t="s">
        <v>33</v>
      </c>
      <c r="N288" s="10">
        <v>2</v>
      </c>
      <c r="O288" s="10">
        <v>42</v>
      </c>
      <c r="P288" s="10">
        <v>18</v>
      </c>
    </row>
    <row r="289" spans="1:16" hidden="1" x14ac:dyDescent="0.25">
      <c r="A289" s="24" t="s">
        <v>32</v>
      </c>
      <c r="B289" s="25" t="s">
        <v>61</v>
      </c>
      <c r="C289" s="25" t="s">
        <v>3</v>
      </c>
      <c r="D289" s="25">
        <v>2020</v>
      </c>
      <c r="E289" s="25" t="s">
        <v>84</v>
      </c>
      <c r="F289" s="25" t="s">
        <v>26</v>
      </c>
      <c r="G289" s="26">
        <f t="shared" si="4"/>
        <v>204</v>
      </c>
      <c r="H289" s="27">
        <v>7</v>
      </c>
      <c r="I289" s="27">
        <v>1</v>
      </c>
      <c r="J289" s="27">
        <v>42</v>
      </c>
      <c r="K289" s="27">
        <v>1</v>
      </c>
      <c r="L289" s="27">
        <v>0</v>
      </c>
      <c r="M289" s="27" t="s">
        <v>33</v>
      </c>
      <c r="N289" s="27">
        <v>2</v>
      </c>
      <c r="O289" s="27">
        <v>105</v>
      </c>
      <c r="P289" s="27">
        <v>46</v>
      </c>
    </row>
    <row r="290" spans="1:16" hidden="1" x14ac:dyDescent="0.25">
      <c r="A290" s="22" t="s">
        <v>36</v>
      </c>
      <c r="B290" s="21" t="s">
        <v>62</v>
      </c>
      <c r="C290" s="21" t="s">
        <v>3</v>
      </c>
      <c r="D290" s="21">
        <v>2020</v>
      </c>
      <c r="E290" s="21" t="s">
        <v>83</v>
      </c>
      <c r="F290" s="21" t="s">
        <v>108</v>
      </c>
      <c r="G290" s="16">
        <f t="shared" si="4"/>
        <v>2627</v>
      </c>
      <c r="H290" s="10">
        <v>110</v>
      </c>
      <c r="I290" s="10">
        <v>0</v>
      </c>
      <c r="J290" s="10">
        <v>314</v>
      </c>
      <c r="K290" s="10">
        <v>9</v>
      </c>
      <c r="L290" s="10">
        <v>0</v>
      </c>
      <c r="M290" s="10" t="s">
        <v>33</v>
      </c>
      <c r="N290" s="10">
        <v>33</v>
      </c>
      <c r="O290" s="10">
        <v>1143</v>
      </c>
      <c r="P290" s="10">
        <v>1018</v>
      </c>
    </row>
    <row r="291" spans="1:16" hidden="1" x14ac:dyDescent="0.25">
      <c r="A291" s="22" t="s">
        <v>36</v>
      </c>
      <c r="B291" s="21" t="s">
        <v>62</v>
      </c>
      <c r="C291" s="21" t="s">
        <v>3</v>
      </c>
      <c r="D291" s="21">
        <v>2020</v>
      </c>
      <c r="E291" s="21" t="s">
        <v>83</v>
      </c>
      <c r="F291" s="21" t="s">
        <v>109</v>
      </c>
      <c r="G291" s="16">
        <f t="shared" si="4"/>
        <v>1142</v>
      </c>
      <c r="H291" s="10">
        <v>183</v>
      </c>
      <c r="I291" s="10">
        <v>0</v>
      </c>
      <c r="J291" s="10">
        <v>367</v>
      </c>
      <c r="K291" s="10">
        <v>18</v>
      </c>
      <c r="L291" s="10">
        <v>0</v>
      </c>
      <c r="M291" s="10" t="s">
        <v>33</v>
      </c>
      <c r="N291" s="10">
        <v>6</v>
      </c>
      <c r="O291" s="10">
        <v>357</v>
      </c>
      <c r="P291" s="10">
        <v>211</v>
      </c>
    </row>
    <row r="292" spans="1:16" hidden="1" x14ac:dyDescent="0.25">
      <c r="A292" s="24" t="s">
        <v>36</v>
      </c>
      <c r="B292" s="25" t="s">
        <v>62</v>
      </c>
      <c r="C292" s="25" t="s">
        <v>3</v>
      </c>
      <c r="D292" s="25">
        <v>2020</v>
      </c>
      <c r="E292" s="25" t="s">
        <v>83</v>
      </c>
      <c r="F292" s="25" t="s">
        <v>26</v>
      </c>
      <c r="G292" s="26">
        <f t="shared" si="4"/>
        <v>3769</v>
      </c>
      <c r="H292" s="27">
        <v>293</v>
      </c>
      <c r="I292" s="27">
        <v>0</v>
      </c>
      <c r="J292" s="27">
        <v>681</v>
      </c>
      <c r="K292" s="27">
        <v>27</v>
      </c>
      <c r="L292" s="27">
        <v>0</v>
      </c>
      <c r="M292" s="27" t="s">
        <v>33</v>
      </c>
      <c r="N292" s="27">
        <v>39</v>
      </c>
      <c r="O292" s="27">
        <v>1500</v>
      </c>
      <c r="P292" s="27">
        <v>1229</v>
      </c>
    </row>
    <row r="293" spans="1:16" hidden="1" x14ac:dyDescent="0.25">
      <c r="A293" s="22" t="s">
        <v>36</v>
      </c>
      <c r="B293" s="21" t="s">
        <v>62</v>
      </c>
      <c r="C293" s="21" t="s">
        <v>3</v>
      </c>
      <c r="D293" s="21">
        <v>2020</v>
      </c>
      <c r="E293" s="21" t="s">
        <v>84</v>
      </c>
      <c r="F293" s="21" t="s">
        <v>108</v>
      </c>
      <c r="G293" s="16">
        <f t="shared" si="4"/>
        <v>83</v>
      </c>
      <c r="H293" s="10">
        <v>0</v>
      </c>
      <c r="I293" s="10">
        <v>0</v>
      </c>
      <c r="J293" s="10">
        <v>7</v>
      </c>
      <c r="K293" s="10">
        <v>4</v>
      </c>
      <c r="L293" s="10">
        <v>0</v>
      </c>
      <c r="M293" s="10" t="s">
        <v>33</v>
      </c>
      <c r="N293" s="10">
        <v>1</v>
      </c>
      <c r="O293" s="10">
        <v>56</v>
      </c>
      <c r="P293" s="10">
        <v>15</v>
      </c>
    </row>
    <row r="294" spans="1:16" hidden="1" x14ac:dyDescent="0.25">
      <c r="A294" s="22" t="s">
        <v>36</v>
      </c>
      <c r="B294" s="21" t="s">
        <v>62</v>
      </c>
      <c r="C294" s="21" t="s">
        <v>3</v>
      </c>
      <c r="D294" s="21">
        <v>2020</v>
      </c>
      <c r="E294" s="21" t="s">
        <v>84</v>
      </c>
      <c r="F294" s="21" t="s">
        <v>109</v>
      </c>
      <c r="G294" s="16">
        <f t="shared" si="4"/>
        <v>50</v>
      </c>
      <c r="H294" s="10">
        <v>6</v>
      </c>
      <c r="I294" s="10">
        <v>0</v>
      </c>
      <c r="J294" s="10">
        <v>14</v>
      </c>
      <c r="K294" s="10">
        <v>3</v>
      </c>
      <c r="L294" s="10">
        <v>0</v>
      </c>
      <c r="M294" s="10" t="s">
        <v>33</v>
      </c>
      <c r="N294" s="10">
        <v>1</v>
      </c>
      <c r="O294" s="10">
        <v>19</v>
      </c>
      <c r="P294" s="10">
        <v>7</v>
      </c>
    </row>
    <row r="295" spans="1:16" hidden="1" x14ac:dyDescent="0.25">
      <c r="A295" s="24" t="s">
        <v>36</v>
      </c>
      <c r="B295" s="25" t="s">
        <v>62</v>
      </c>
      <c r="C295" s="25" t="s">
        <v>3</v>
      </c>
      <c r="D295" s="25">
        <v>2020</v>
      </c>
      <c r="E295" s="25" t="s">
        <v>84</v>
      </c>
      <c r="F295" s="25" t="s">
        <v>26</v>
      </c>
      <c r="G295" s="26">
        <f t="shared" si="4"/>
        <v>133</v>
      </c>
      <c r="H295" s="27">
        <v>6</v>
      </c>
      <c r="I295" s="27">
        <v>0</v>
      </c>
      <c r="J295" s="27">
        <v>21</v>
      </c>
      <c r="K295" s="27">
        <v>7</v>
      </c>
      <c r="L295" s="27">
        <v>0</v>
      </c>
      <c r="M295" s="27" t="s">
        <v>33</v>
      </c>
      <c r="N295" s="27">
        <v>2</v>
      </c>
      <c r="O295" s="27">
        <v>75</v>
      </c>
      <c r="P295" s="27">
        <v>22</v>
      </c>
    </row>
    <row r="296" spans="1:16" hidden="1" x14ac:dyDescent="0.25">
      <c r="A296" s="22" t="s">
        <v>8</v>
      </c>
      <c r="B296" s="21" t="s">
        <v>63</v>
      </c>
      <c r="C296" s="21" t="s">
        <v>3</v>
      </c>
      <c r="D296" s="21">
        <v>2020</v>
      </c>
      <c r="E296" s="21" t="s">
        <v>83</v>
      </c>
      <c r="F296" s="21" t="s">
        <v>108</v>
      </c>
      <c r="G296" s="16">
        <f t="shared" si="4"/>
        <v>1363</v>
      </c>
      <c r="H296" s="10">
        <v>91</v>
      </c>
      <c r="I296" s="10">
        <v>0</v>
      </c>
      <c r="J296" s="10">
        <v>247</v>
      </c>
      <c r="K296" s="10">
        <v>4</v>
      </c>
      <c r="L296" s="10">
        <v>1</v>
      </c>
      <c r="M296" s="10" t="s">
        <v>33</v>
      </c>
      <c r="N296" s="10">
        <v>19</v>
      </c>
      <c r="O296" s="10">
        <v>401</v>
      </c>
      <c r="P296" s="10">
        <v>600</v>
      </c>
    </row>
    <row r="297" spans="1:16" hidden="1" x14ac:dyDescent="0.25">
      <c r="A297" s="22" t="s">
        <v>8</v>
      </c>
      <c r="B297" s="21" t="s">
        <v>63</v>
      </c>
      <c r="C297" s="21" t="s">
        <v>3</v>
      </c>
      <c r="D297" s="21">
        <v>2020</v>
      </c>
      <c r="E297" s="21" t="s">
        <v>83</v>
      </c>
      <c r="F297" s="21" t="s">
        <v>109</v>
      </c>
      <c r="G297" s="16">
        <f t="shared" si="4"/>
        <v>776</v>
      </c>
      <c r="H297" s="10">
        <v>145</v>
      </c>
      <c r="I297" s="10">
        <v>0</v>
      </c>
      <c r="J297" s="10">
        <v>239</v>
      </c>
      <c r="K297" s="10">
        <v>3</v>
      </c>
      <c r="L297" s="10">
        <v>7</v>
      </c>
      <c r="M297" s="10" t="s">
        <v>33</v>
      </c>
      <c r="N297" s="10">
        <v>24</v>
      </c>
      <c r="O297" s="10">
        <v>185</v>
      </c>
      <c r="P297" s="10">
        <v>173</v>
      </c>
    </row>
    <row r="298" spans="1:16" hidden="1" x14ac:dyDescent="0.25">
      <c r="A298" s="24" t="s">
        <v>8</v>
      </c>
      <c r="B298" s="25" t="s">
        <v>63</v>
      </c>
      <c r="C298" s="25" t="s">
        <v>3</v>
      </c>
      <c r="D298" s="25">
        <v>2020</v>
      </c>
      <c r="E298" s="25" t="s">
        <v>83</v>
      </c>
      <c r="F298" s="25" t="s">
        <v>26</v>
      </c>
      <c r="G298" s="26">
        <f t="shared" si="4"/>
        <v>2139</v>
      </c>
      <c r="H298" s="27">
        <v>236</v>
      </c>
      <c r="I298" s="27">
        <v>0</v>
      </c>
      <c r="J298" s="27">
        <v>486</v>
      </c>
      <c r="K298" s="27">
        <v>7</v>
      </c>
      <c r="L298" s="27">
        <v>8</v>
      </c>
      <c r="M298" s="27" t="s">
        <v>33</v>
      </c>
      <c r="N298" s="27">
        <v>43</v>
      </c>
      <c r="O298" s="27">
        <v>586</v>
      </c>
      <c r="P298" s="27">
        <v>773</v>
      </c>
    </row>
    <row r="299" spans="1:16" hidden="1" x14ac:dyDescent="0.25">
      <c r="A299" s="22" t="s">
        <v>8</v>
      </c>
      <c r="B299" s="21" t="s">
        <v>63</v>
      </c>
      <c r="C299" s="21" t="s">
        <v>3</v>
      </c>
      <c r="D299" s="21">
        <v>2020</v>
      </c>
      <c r="E299" s="21" t="s">
        <v>84</v>
      </c>
      <c r="F299" s="21" t="s">
        <v>108</v>
      </c>
      <c r="G299" s="16">
        <f t="shared" si="4"/>
        <v>58</v>
      </c>
      <c r="H299" s="10">
        <v>13</v>
      </c>
      <c r="I299" s="10">
        <v>0</v>
      </c>
      <c r="J299" s="10">
        <v>9</v>
      </c>
      <c r="K299" s="10">
        <v>0</v>
      </c>
      <c r="L299" s="10">
        <v>0</v>
      </c>
      <c r="M299" s="10" t="s">
        <v>33</v>
      </c>
      <c r="N299" s="10">
        <v>6</v>
      </c>
      <c r="O299" s="10">
        <v>19</v>
      </c>
      <c r="P299" s="10">
        <v>11</v>
      </c>
    </row>
    <row r="300" spans="1:16" hidden="1" x14ac:dyDescent="0.25">
      <c r="A300" s="22" t="s">
        <v>8</v>
      </c>
      <c r="B300" s="21" t="s">
        <v>63</v>
      </c>
      <c r="C300" s="21" t="s">
        <v>3</v>
      </c>
      <c r="D300" s="21">
        <v>2020</v>
      </c>
      <c r="E300" s="21" t="s">
        <v>84</v>
      </c>
      <c r="F300" s="21" t="s">
        <v>109</v>
      </c>
      <c r="G300" s="16">
        <f t="shared" si="4"/>
        <v>56</v>
      </c>
      <c r="H300" s="10">
        <v>16</v>
      </c>
      <c r="I300" s="10">
        <v>0</v>
      </c>
      <c r="J300" s="10">
        <v>20</v>
      </c>
      <c r="K300" s="10">
        <v>0</v>
      </c>
      <c r="L300" s="10">
        <v>0</v>
      </c>
      <c r="M300" s="10" t="s">
        <v>33</v>
      </c>
      <c r="N300" s="10">
        <v>1</v>
      </c>
      <c r="O300" s="10">
        <v>11</v>
      </c>
      <c r="P300" s="10">
        <v>8</v>
      </c>
    </row>
    <row r="301" spans="1:16" hidden="1" x14ac:dyDescent="0.25">
      <c r="A301" s="24" t="s">
        <v>8</v>
      </c>
      <c r="B301" s="25" t="s">
        <v>63</v>
      </c>
      <c r="C301" s="25" t="s">
        <v>3</v>
      </c>
      <c r="D301" s="25">
        <v>2020</v>
      </c>
      <c r="E301" s="25" t="s">
        <v>84</v>
      </c>
      <c r="F301" s="25" t="s">
        <v>26</v>
      </c>
      <c r="G301" s="26">
        <f t="shared" si="4"/>
        <v>114</v>
      </c>
      <c r="H301" s="27">
        <v>29</v>
      </c>
      <c r="I301" s="27">
        <v>0</v>
      </c>
      <c r="J301" s="27">
        <v>29</v>
      </c>
      <c r="K301" s="27">
        <v>0</v>
      </c>
      <c r="L301" s="27">
        <v>0</v>
      </c>
      <c r="M301" s="27" t="s">
        <v>33</v>
      </c>
      <c r="N301" s="27">
        <v>7</v>
      </c>
      <c r="O301" s="27">
        <v>30</v>
      </c>
      <c r="P301" s="27">
        <v>19</v>
      </c>
    </row>
    <row r="302" spans="1:16" hidden="1" x14ac:dyDescent="0.25">
      <c r="A302" s="22" t="s">
        <v>27</v>
      </c>
      <c r="B302" s="21" t="s">
        <v>64</v>
      </c>
      <c r="C302" s="21" t="s">
        <v>3</v>
      </c>
      <c r="D302" s="21">
        <v>2020</v>
      </c>
      <c r="E302" s="21" t="s">
        <v>83</v>
      </c>
      <c r="F302" s="21" t="s">
        <v>108</v>
      </c>
      <c r="G302" s="16">
        <f t="shared" si="4"/>
        <v>469</v>
      </c>
      <c r="H302" s="10">
        <v>108</v>
      </c>
      <c r="I302" s="10">
        <v>0</v>
      </c>
      <c r="J302" s="10">
        <v>102</v>
      </c>
      <c r="K302" s="10">
        <v>2</v>
      </c>
      <c r="L302" s="10">
        <v>0</v>
      </c>
      <c r="M302" s="10" t="s">
        <v>33</v>
      </c>
      <c r="N302" s="10">
        <v>7</v>
      </c>
      <c r="O302" s="10">
        <v>71</v>
      </c>
      <c r="P302" s="10">
        <v>179</v>
      </c>
    </row>
    <row r="303" spans="1:16" hidden="1" x14ac:dyDescent="0.25">
      <c r="A303" s="22" t="s">
        <v>27</v>
      </c>
      <c r="B303" s="21" t="s">
        <v>64</v>
      </c>
      <c r="C303" s="21" t="s">
        <v>3</v>
      </c>
      <c r="D303" s="21">
        <v>2020</v>
      </c>
      <c r="E303" s="21" t="s">
        <v>83</v>
      </c>
      <c r="F303" s="21" t="s">
        <v>109</v>
      </c>
      <c r="G303" s="16">
        <f t="shared" si="4"/>
        <v>387</v>
      </c>
      <c r="H303" s="10">
        <v>62</v>
      </c>
      <c r="I303" s="10">
        <v>0</v>
      </c>
      <c r="J303" s="10">
        <v>92</v>
      </c>
      <c r="K303" s="10">
        <v>0</v>
      </c>
      <c r="L303" s="10">
        <v>0</v>
      </c>
      <c r="M303" s="10" t="s">
        <v>33</v>
      </c>
      <c r="N303" s="10">
        <v>2</v>
      </c>
      <c r="O303" s="10">
        <v>126</v>
      </c>
      <c r="P303" s="10">
        <v>105</v>
      </c>
    </row>
    <row r="304" spans="1:16" hidden="1" x14ac:dyDescent="0.25">
      <c r="A304" s="24" t="s">
        <v>27</v>
      </c>
      <c r="B304" s="25" t="s">
        <v>64</v>
      </c>
      <c r="C304" s="25" t="s">
        <v>3</v>
      </c>
      <c r="D304" s="25">
        <v>2020</v>
      </c>
      <c r="E304" s="25" t="s">
        <v>83</v>
      </c>
      <c r="F304" s="25" t="s">
        <v>26</v>
      </c>
      <c r="G304" s="26">
        <f t="shared" si="4"/>
        <v>856</v>
      </c>
      <c r="H304" s="27">
        <v>170</v>
      </c>
      <c r="I304" s="27">
        <v>0</v>
      </c>
      <c r="J304" s="27">
        <v>194</v>
      </c>
      <c r="K304" s="27">
        <v>2</v>
      </c>
      <c r="L304" s="27">
        <v>0</v>
      </c>
      <c r="M304" s="27" t="s">
        <v>33</v>
      </c>
      <c r="N304" s="27">
        <v>9</v>
      </c>
      <c r="O304" s="27">
        <v>197</v>
      </c>
      <c r="P304" s="27">
        <v>284</v>
      </c>
    </row>
    <row r="305" spans="1:16" hidden="1" x14ac:dyDescent="0.25">
      <c r="A305" s="22" t="s">
        <v>27</v>
      </c>
      <c r="B305" s="21" t="s">
        <v>64</v>
      </c>
      <c r="C305" s="21" t="s">
        <v>3</v>
      </c>
      <c r="D305" s="21">
        <v>2020</v>
      </c>
      <c r="E305" s="21" t="s">
        <v>84</v>
      </c>
      <c r="F305" s="21" t="s">
        <v>108</v>
      </c>
      <c r="G305" s="16">
        <f t="shared" si="4"/>
        <v>40</v>
      </c>
      <c r="H305" s="10">
        <v>5</v>
      </c>
      <c r="I305" s="10">
        <v>0</v>
      </c>
      <c r="J305" s="10">
        <v>7</v>
      </c>
      <c r="K305" s="10">
        <v>0</v>
      </c>
      <c r="L305" s="10">
        <v>0</v>
      </c>
      <c r="M305" s="10" t="s">
        <v>33</v>
      </c>
      <c r="N305" s="10">
        <v>0</v>
      </c>
      <c r="O305" s="10">
        <v>25</v>
      </c>
      <c r="P305" s="10">
        <v>3</v>
      </c>
    </row>
    <row r="306" spans="1:16" hidden="1" x14ac:dyDescent="0.25">
      <c r="A306" s="22" t="s">
        <v>27</v>
      </c>
      <c r="B306" s="21" t="s">
        <v>64</v>
      </c>
      <c r="C306" s="21" t="s">
        <v>3</v>
      </c>
      <c r="D306" s="21">
        <v>2020</v>
      </c>
      <c r="E306" s="21" t="s">
        <v>84</v>
      </c>
      <c r="F306" s="21" t="s">
        <v>109</v>
      </c>
      <c r="G306" s="16">
        <f t="shared" si="4"/>
        <v>36</v>
      </c>
      <c r="H306" s="10">
        <v>5</v>
      </c>
      <c r="I306" s="10">
        <v>0</v>
      </c>
      <c r="J306" s="10">
        <v>5</v>
      </c>
      <c r="K306" s="10">
        <v>1</v>
      </c>
      <c r="L306" s="10">
        <v>0</v>
      </c>
      <c r="M306" s="10" t="s">
        <v>33</v>
      </c>
      <c r="N306" s="10">
        <v>0</v>
      </c>
      <c r="O306" s="10">
        <v>17</v>
      </c>
      <c r="P306" s="10">
        <v>8</v>
      </c>
    </row>
    <row r="307" spans="1:16" hidden="1" x14ac:dyDescent="0.25">
      <c r="A307" s="24" t="s">
        <v>27</v>
      </c>
      <c r="B307" s="25" t="s">
        <v>64</v>
      </c>
      <c r="C307" s="25" t="s">
        <v>3</v>
      </c>
      <c r="D307" s="25">
        <v>2020</v>
      </c>
      <c r="E307" s="25" t="s">
        <v>84</v>
      </c>
      <c r="F307" s="25" t="s">
        <v>26</v>
      </c>
      <c r="G307" s="26">
        <f t="shared" si="4"/>
        <v>76</v>
      </c>
      <c r="H307" s="27">
        <v>10</v>
      </c>
      <c r="I307" s="27">
        <v>0</v>
      </c>
      <c r="J307" s="27">
        <v>12</v>
      </c>
      <c r="K307" s="27">
        <v>1</v>
      </c>
      <c r="L307" s="27">
        <v>0</v>
      </c>
      <c r="M307" s="27" t="s">
        <v>33</v>
      </c>
      <c r="N307" s="27">
        <v>0</v>
      </c>
      <c r="O307" s="27">
        <v>42</v>
      </c>
      <c r="P307" s="27">
        <v>11</v>
      </c>
    </row>
    <row r="308" spans="1:16" hidden="1" x14ac:dyDescent="0.25">
      <c r="A308" s="22" t="s">
        <v>23</v>
      </c>
      <c r="B308" s="21" t="s">
        <v>65</v>
      </c>
      <c r="C308" s="21" t="s">
        <v>3</v>
      </c>
      <c r="D308" s="21">
        <v>2020</v>
      </c>
      <c r="E308" s="21" t="s">
        <v>83</v>
      </c>
      <c r="F308" s="21" t="s">
        <v>108</v>
      </c>
      <c r="G308" s="16">
        <f t="shared" si="4"/>
        <v>245</v>
      </c>
      <c r="H308" s="10">
        <v>10</v>
      </c>
      <c r="I308" s="10">
        <v>0</v>
      </c>
      <c r="J308" s="10">
        <v>55</v>
      </c>
      <c r="K308" s="10">
        <v>3</v>
      </c>
      <c r="L308" s="10">
        <v>0</v>
      </c>
      <c r="M308" s="10" t="s">
        <v>33</v>
      </c>
      <c r="N308" s="10">
        <v>2</v>
      </c>
      <c r="O308" s="10">
        <v>111</v>
      </c>
      <c r="P308" s="10">
        <v>64</v>
      </c>
    </row>
    <row r="309" spans="1:16" hidden="1" x14ac:dyDescent="0.25">
      <c r="A309" s="22" t="s">
        <v>23</v>
      </c>
      <c r="B309" s="21" t="s">
        <v>65</v>
      </c>
      <c r="C309" s="21" t="s">
        <v>3</v>
      </c>
      <c r="D309" s="21">
        <v>2020</v>
      </c>
      <c r="E309" s="21" t="s">
        <v>83</v>
      </c>
      <c r="F309" s="21" t="s">
        <v>109</v>
      </c>
      <c r="G309" s="16">
        <f t="shared" si="4"/>
        <v>106</v>
      </c>
      <c r="H309" s="10">
        <v>20</v>
      </c>
      <c r="I309" s="10">
        <v>0</v>
      </c>
      <c r="J309" s="10">
        <v>49</v>
      </c>
      <c r="K309" s="10">
        <v>2</v>
      </c>
      <c r="L309" s="10">
        <v>0</v>
      </c>
      <c r="M309" s="10" t="s">
        <v>33</v>
      </c>
      <c r="N309" s="10">
        <v>0</v>
      </c>
      <c r="O309" s="10">
        <v>31</v>
      </c>
      <c r="P309" s="10">
        <v>4</v>
      </c>
    </row>
    <row r="310" spans="1:16" hidden="1" x14ac:dyDescent="0.25">
      <c r="A310" s="24" t="s">
        <v>23</v>
      </c>
      <c r="B310" s="25" t="s">
        <v>65</v>
      </c>
      <c r="C310" s="25" t="s">
        <v>3</v>
      </c>
      <c r="D310" s="25">
        <v>2020</v>
      </c>
      <c r="E310" s="25" t="s">
        <v>83</v>
      </c>
      <c r="F310" s="25" t="s">
        <v>26</v>
      </c>
      <c r="G310" s="26">
        <f t="shared" si="4"/>
        <v>351</v>
      </c>
      <c r="H310" s="27">
        <v>30</v>
      </c>
      <c r="I310" s="27">
        <v>0</v>
      </c>
      <c r="J310" s="27">
        <v>104</v>
      </c>
      <c r="K310" s="27">
        <v>5</v>
      </c>
      <c r="L310" s="27">
        <v>0</v>
      </c>
      <c r="M310" s="27" t="s">
        <v>33</v>
      </c>
      <c r="N310" s="27">
        <v>2</v>
      </c>
      <c r="O310" s="27">
        <v>142</v>
      </c>
      <c r="P310" s="27">
        <v>68</v>
      </c>
    </row>
    <row r="311" spans="1:16" hidden="1" x14ac:dyDescent="0.25">
      <c r="A311" s="22" t="s">
        <v>23</v>
      </c>
      <c r="B311" s="21" t="s">
        <v>65</v>
      </c>
      <c r="C311" s="21" t="s">
        <v>3</v>
      </c>
      <c r="D311" s="21">
        <v>2020</v>
      </c>
      <c r="E311" s="21" t="s">
        <v>84</v>
      </c>
      <c r="F311" s="21" t="s">
        <v>108</v>
      </c>
      <c r="G311" s="16">
        <f t="shared" si="4"/>
        <v>13</v>
      </c>
      <c r="H311" s="10">
        <v>1</v>
      </c>
      <c r="I311" s="10">
        <v>0</v>
      </c>
      <c r="J311" s="10">
        <v>10</v>
      </c>
      <c r="K311" s="10">
        <v>0</v>
      </c>
      <c r="L311" s="10">
        <v>0</v>
      </c>
      <c r="M311" s="10" t="s">
        <v>33</v>
      </c>
      <c r="N311" s="10">
        <v>0</v>
      </c>
      <c r="O311" s="10">
        <v>2</v>
      </c>
      <c r="P311" s="10">
        <v>0</v>
      </c>
    </row>
    <row r="312" spans="1:16" hidden="1" x14ac:dyDescent="0.25">
      <c r="A312" s="22" t="s">
        <v>23</v>
      </c>
      <c r="B312" s="21" t="s">
        <v>65</v>
      </c>
      <c r="C312" s="21" t="s">
        <v>3</v>
      </c>
      <c r="D312" s="21">
        <v>2020</v>
      </c>
      <c r="E312" s="21" t="s">
        <v>84</v>
      </c>
      <c r="F312" s="21" t="s">
        <v>109</v>
      </c>
      <c r="G312" s="16">
        <f t="shared" si="4"/>
        <v>27</v>
      </c>
      <c r="H312" s="10">
        <v>6</v>
      </c>
      <c r="I312" s="10">
        <v>0</v>
      </c>
      <c r="J312" s="10">
        <v>17</v>
      </c>
      <c r="K312" s="10">
        <v>0</v>
      </c>
      <c r="L312" s="10">
        <v>0</v>
      </c>
      <c r="M312" s="10" t="s">
        <v>33</v>
      </c>
      <c r="N312" s="10">
        <v>0</v>
      </c>
      <c r="O312" s="10">
        <v>4</v>
      </c>
      <c r="P312" s="10">
        <v>0</v>
      </c>
    </row>
    <row r="313" spans="1:16" hidden="1" x14ac:dyDescent="0.25">
      <c r="A313" s="24" t="s">
        <v>23</v>
      </c>
      <c r="B313" s="25" t="s">
        <v>65</v>
      </c>
      <c r="C313" s="25" t="s">
        <v>3</v>
      </c>
      <c r="D313" s="25">
        <v>2020</v>
      </c>
      <c r="E313" s="25" t="s">
        <v>84</v>
      </c>
      <c r="F313" s="25" t="s">
        <v>26</v>
      </c>
      <c r="G313" s="26">
        <f t="shared" si="4"/>
        <v>40</v>
      </c>
      <c r="H313" s="27">
        <v>7</v>
      </c>
      <c r="I313" s="27">
        <v>0</v>
      </c>
      <c r="J313" s="27">
        <v>27</v>
      </c>
      <c r="K313" s="27">
        <v>0</v>
      </c>
      <c r="L313" s="27">
        <v>0</v>
      </c>
      <c r="M313" s="27" t="s">
        <v>33</v>
      </c>
      <c r="N313" s="27">
        <v>0</v>
      </c>
      <c r="O313" s="27">
        <v>6</v>
      </c>
      <c r="P313" s="27">
        <v>0</v>
      </c>
    </row>
    <row r="314" spans="1:16" hidden="1" x14ac:dyDescent="0.25">
      <c r="A314" s="22" t="s">
        <v>21</v>
      </c>
      <c r="B314" s="21" t="s">
        <v>66</v>
      </c>
      <c r="C314" s="21" t="s">
        <v>3</v>
      </c>
      <c r="D314" s="21">
        <v>2020</v>
      </c>
      <c r="E314" s="21" t="s">
        <v>83</v>
      </c>
      <c r="F314" s="21" t="s">
        <v>108</v>
      </c>
      <c r="G314" s="16">
        <f t="shared" si="4"/>
        <v>962</v>
      </c>
      <c r="H314" s="10">
        <v>52</v>
      </c>
      <c r="I314" s="10">
        <v>0</v>
      </c>
      <c r="J314" s="10">
        <v>146</v>
      </c>
      <c r="K314" s="10">
        <v>2</v>
      </c>
      <c r="L314" s="10">
        <v>0</v>
      </c>
      <c r="M314" s="10" t="s">
        <v>33</v>
      </c>
      <c r="N314" s="10">
        <v>14</v>
      </c>
      <c r="O314" s="10">
        <v>252</v>
      </c>
      <c r="P314" s="10">
        <v>496</v>
      </c>
    </row>
    <row r="315" spans="1:16" hidden="1" x14ac:dyDescent="0.25">
      <c r="A315" s="22" t="s">
        <v>21</v>
      </c>
      <c r="B315" s="21" t="s">
        <v>66</v>
      </c>
      <c r="C315" s="21" t="s">
        <v>3</v>
      </c>
      <c r="D315" s="21">
        <v>2020</v>
      </c>
      <c r="E315" s="21" t="s">
        <v>83</v>
      </c>
      <c r="F315" s="21" t="s">
        <v>109</v>
      </c>
      <c r="G315" s="16">
        <f t="shared" si="4"/>
        <v>434</v>
      </c>
      <c r="H315" s="10">
        <v>46</v>
      </c>
      <c r="I315" s="10">
        <v>0</v>
      </c>
      <c r="J315" s="10">
        <v>123</v>
      </c>
      <c r="K315" s="10">
        <v>3</v>
      </c>
      <c r="L315" s="10">
        <v>0</v>
      </c>
      <c r="M315" s="10" t="s">
        <v>33</v>
      </c>
      <c r="N315" s="10">
        <v>6</v>
      </c>
      <c r="O315" s="10">
        <v>100</v>
      </c>
      <c r="P315" s="10">
        <v>156</v>
      </c>
    </row>
    <row r="316" spans="1:16" hidden="1" x14ac:dyDescent="0.25">
      <c r="A316" s="24" t="s">
        <v>21</v>
      </c>
      <c r="B316" s="25" t="s">
        <v>66</v>
      </c>
      <c r="C316" s="25" t="s">
        <v>3</v>
      </c>
      <c r="D316" s="25">
        <v>2020</v>
      </c>
      <c r="E316" s="25" t="s">
        <v>83</v>
      </c>
      <c r="F316" s="25" t="s">
        <v>26</v>
      </c>
      <c r="G316" s="26">
        <f t="shared" si="4"/>
        <v>1396</v>
      </c>
      <c r="H316" s="27">
        <v>98</v>
      </c>
      <c r="I316" s="27">
        <v>0</v>
      </c>
      <c r="J316" s="27">
        <v>269</v>
      </c>
      <c r="K316" s="27">
        <v>5</v>
      </c>
      <c r="L316" s="27">
        <v>0</v>
      </c>
      <c r="M316" s="27" t="s">
        <v>33</v>
      </c>
      <c r="N316" s="27">
        <v>20</v>
      </c>
      <c r="O316" s="27">
        <v>352</v>
      </c>
      <c r="P316" s="27">
        <v>652</v>
      </c>
    </row>
    <row r="317" spans="1:16" hidden="1" x14ac:dyDescent="0.25">
      <c r="A317" s="22" t="s">
        <v>21</v>
      </c>
      <c r="B317" s="21" t="s">
        <v>66</v>
      </c>
      <c r="C317" s="21" t="s">
        <v>3</v>
      </c>
      <c r="D317" s="21">
        <v>2020</v>
      </c>
      <c r="E317" s="21" t="s">
        <v>84</v>
      </c>
      <c r="F317" s="21" t="s">
        <v>108</v>
      </c>
      <c r="G317" s="16">
        <f t="shared" ref="G317:G380" si="5">SUM(H317:P317)</f>
        <v>71</v>
      </c>
      <c r="H317" s="10">
        <v>10</v>
      </c>
      <c r="I317" s="10">
        <v>2</v>
      </c>
      <c r="J317" s="10">
        <v>11</v>
      </c>
      <c r="K317" s="10">
        <v>1</v>
      </c>
      <c r="L317" s="10">
        <v>0</v>
      </c>
      <c r="M317" s="10" t="s">
        <v>33</v>
      </c>
      <c r="N317" s="10">
        <v>5</v>
      </c>
      <c r="O317" s="10">
        <v>17</v>
      </c>
      <c r="P317" s="10">
        <v>25</v>
      </c>
    </row>
    <row r="318" spans="1:16" hidden="1" x14ac:dyDescent="0.25">
      <c r="A318" s="22" t="s">
        <v>21</v>
      </c>
      <c r="B318" s="21" t="s">
        <v>66</v>
      </c>
      <c r="C318" s="21" t="s">
        <v>3</v>
      </c>
      <c r="D318" s="21">
        <v>2020</v>
      </c>
      <c r="E318" s="21" t="s">
        <v>84</v>
      </c>
      <c r="F318" s="21" t="s">
        <v>109</v>
      </c>
      <c r="G318" s="16">
        <f t="shared" si="5"/>
        <v>70</v>
      </c>
      <c r="H318" s="10">
        <v>23</v>
      </c>
      <c r="I318" s="10">
        <v>0</v>
      </c>
      <c r="J318" s="10">
        <v>27</v>
      </c>
      <c r="K318" s="10">
        <v>0</v>
      </c>
      <c r="L318" s="10">
        <v>0</v>
      </c>
      <c r="M318" s="10" t="s">
        <v>33</v>
      </c>
      <c r="N318" s="10">
        <v>4</v>
      </c>
      <c r="O318" s="10">
        <v>5</v>
      </c>
      <c r="P318" s="10">
        <v>11</v>
      </c>
    </row>
    <row r="319" spans="1:16" hidden="1" x14ac:dyDescent="0.25">
      <c r="A319" s="24" t="s">
        <v>21</v>
      </c>
      <c r="B319" s="25" t="s">
        <v>66</v>
      </c>
      <c r="C319" s="25" t="s">
        <v>3</v>
      </c>
      <c r="D319" s="25">
        <v>2020</v>
      </c>
      <c r="E319" s="25" t="s">
        <v>84</v>
      </c>
      <c r="F319" s="25" t="s">
        <v>26</v>
      </c>
      <c r="G319" s="26">
        <f t="shared" si="5"/>
        <v>141</v>
      </c>
      <c r="H319" s="27">
        <v>33</v>
      </c>
      <c r="I319" s="27">
        <v>2</v>
      </c>
      <c r="J319" s="27">
        <v>38</v>
      </c>
      <c r="K319" s="27">
        <v>1</v>
      </c>
      <c r="L319" s="27">
        <v>0</v>
      </c>
      <c r="M319" s="27" t="s">
        <v>33</v>
      </c>
      <c r="N319" s="27">
        <v>9</v>
      </c>
      <c r="O319" s="27">
        <v>22</v>
      </c>
      <c r="P319" s="27">
        <v>36</v>
      </c>
    </row>
    <row r="320" spans="1:16" hidden="1" x14ac:dyDescent="0.25">
      <c r="A320" s="22" t="s">
        <v>24</v>
      </c>
      <c r="B320" s="21" t="s">
        <v>67</v>
      </c>
      <c r="C320" s="21" t="s">
        <v>3</v>
      </c>
      <c r="D320" s="21">
        <v>2020</v>
      </c>
      <c r="E320" s="21" t="s">
        <v>83</v>
      </c>
      <c r="F320" s="21" t="s">
        <v>108</v>
      </c>
      <c r="G320" s="16">
        <f t="shared" si="5"/>
        <v>458</v>
      </c>
      <c r="H320" s="10">
        <v>16</v>
      </c>
      <c r="I320" s="10">
        <v>1</v>
      </c>
      <c r="J320" s="10">
        <v>77</v>
      </c>
      <c r="K320" s="10">
        <v>2</v>
      </c>
      <c r="L320" s="10">
        <v>0</v>
      </c>
      <c r="M320" s="10" t="s">
        <v>33</v>
      </c>
      <c r="N320" s="10">
        <v>4</v>
      </c>
      <c r="O320" s="10">
        <v>274</v>
      </c>
      <c r="P320" s="10">
        <v>84</v>
      </c>
    </row>
    <row r="321" spans="1:16" hidden="1" x14ac:dyDescent="0.25">
      <c r="A321" s="22" t="s">
        <v>24</v>
      </c>
      <c r="B321" s="21" t="s">
        <v>67</v>
      </c>
      <c r="C321" s="21" t="s">
        <v>3</v>
      </c>
      <c r="D321" s="21">
        <v>2020</v>
      </c>
      <c r="E321" s="21" t="s">
        <v>83</v>
      </c>
      <c r="F321" s="21" t="s">
        <v>109</v>
      </c>
      <c r="G321" s="16">
        <f t="shared" si="5"/>
        <v>254</v>
      </c>
      <c r="H321" s="10">
        <v>9</v>
      </c>
      <c r="I321" s="10">
        <v>0</v>
      </c>
      <c r="J321" s="10">
        <v>80</v>
      </c>
      <c r="K321" s="10">
        <v>7</v>
      </c>
      <c r="L321" s="10">
        <v>0</v>
      </c>
      <c r="M321" s="10" t="s">
        <v>33</v>
      </c>
      <c r="N321" s="10">
        <v>1</v>
      </c>
      <c r="O321" s="10">
        <v>74</v>
      </c>
      <c r="P321" s="10">
        <v>83</v>
      </c>
    </row>
    <row r="322" spans="1:16" hidden="1" x14ac:dyDescent="0.25">
      <c r="A322" s="24" t="s">
        <v>24</v>
      </c>
      <c r="B322" s="25" t="s">
        <v>67</v>
      </c>
      <c r="C322" s="25" t="s">
        <v>3</v>
      </c>
      <c r="D322" s="25">
        <v>2020</v>
      </c>
      <c r="E322" s="25" t="s">
        <v>83</v>
      </c>
      <c r="F322" s="25" t="s">
        <v>26</v>
      </c>
      <c r="G322" s="26">
        <f t="shared" si="5"/>
        <v>712</v>
      </c>
      <c r="H322" s="27">
        <v>25</v>
      </c>
      <c r="I322" s="27">
        <v>1</v>
      </c>
      <c r="J322" s="27">
        <v>157</v>
      </c>
      <c r="K322" s="27">
        <v>9</v>
      </c>
      <c r="L322" s="27">
        <v>0</v>
      </c>
      <c r="M322" s="27" t="s">
        <v>33</v>
      </c>
      <c r="N322" s="27">
        <v>5</v>
      </c>
      <c r="O322" s="27">
        <v>348</v>
      </c>
      <c r="P322" s="27">
        <v>167</v>
      </c>
    </row>
    <row r="323" spans="1:16" hidden="1" x14ac:dyDescent="0.25">
      <c r="A323" s="22" t="s">
        <v>24</v>
      </c>
      <c r="B323" s="21" t="s">
        <v>67</v>
      </c>
      <c r="C323" s="21" t="s">
        <v>3</v>
      </c>
      <c r="D323" s="21">
        <v>2020</v>
      </c>
      <c r="E323" s="21" t="s">
        <v>84</v>
      </c>
      <c r="F323" s="21" t="s">
        <v>108</v>
      </c>
      <c r="G323" s="16">
        <f t="shared" si="5"/>
        <v>50</v>
      </c>
      <c r="H323" s="10">
        <v>1</v>
      </c>
      <c r="I323" s="10">
        <v>0</v>
      </c>
      <c r="J323" s="10">
        <v>17</v>
      </c>
      <c r="K323" s="10">
        <v>2</v>
      </c>
      <c r="L323" s="10">
        <v>0</v>
      </c>
      <c r="M323" s="10" t="s">
        <v>33</v>
      </c>
      <c r="N323" s="10">
        <v>2</v>
      </c>
      <c r="O323" s="10">
        <v>15</v>
      </c>
      <c r="P323" s="10">
        <v>13</v>
      </c>
    </row>
    <row r="324" spans="1:16" hidden="1" x14ac:dyDescent="0.25">
      <c r="A324" s="22" t="s">
        <v>24</v>
      </c>
      <c r="B324" s="21" t="s">
        <v>67</v>
      </c>
      <c r="C324" s="21" t="s">
        <v>3</v>
      </c>
      <c r="D324" s="21">
        <v>2020</v>
      </c>
      <c r="E324" s="21" t="s">
        <v>84</v>
      </c>
      <c r="F324" s="21" t="s">
        <v>109</v>
      </c>
      <c r="G324" s="16">
        <f t="shared" si="5"/>
        <v>57</v>
      </c>
      <c r="H324" s="10">
        <v>3</v>
      </c>
      <c r="I324" s="10">
        <v>0</v>
      </c>
      <c r="J324" s="10">
        <v>28</v>
      </c>
      <c r="K324" s="10">
        <v>3</v>
      </c>
      <c r="L324" s="10">
        <v>0</v>
      </c>
      <c r="M324" s="10" t="s">
        <v>33</v>
      </c>
      <c r="N324" s="10">
        <v>0</v>
      </c>
      <c r="O324" s="10">
        <v>15</v>
      </c>
      <c r="P324" s="10">
        <v>8</v>
      </c>
    </row>
    <row r="325" spans="1:16" hidden="1" x14ac:dyDescent="0.25">
      <c r="A325" s="24" t="s">
        <v>24</v>
      </c>
      <c r="B325" s="25" t="s">
        <v>67</v>
      </c>
      <c r="C325" s="25" t="s">
        <v>3</v>
      </c>
      <c r="D325" s="25">
        <v>2020</v>
      </c>
      <c r="E325" s="25" t="s">
        <v>84</v>
      </c>
      <c r="F325" s="25" t="s">
        <v>26</v>
      </c>
      <c r="G325" s="26">
        <f t="shared" si="5"/>
        <v>107</v>
      </c>
      <c r="H325" s="27">
        <v>4</v>
      </c>
      <c r="I325" s="27">
        <v>0</v>
      </c>
      <c r="J325" s="27">
        <v>45</v>
      </c>
      <c r="K325" s="27">
        <v>5</v>
      </c>
      <c r="L325" s="27">
        <v>0</v>
      </c>
      <c r="M325" s="27" t="s">
        <v>33</v>
      </c>
      <c r="N325" s="27">
        <v>2</v>
      </c>
      <c r="O325" s="27">
        <v>30</v>
      </c>
      <c r="P325" s="27">
        <v>21</v>
      </c>
    </row>
    <row r="326" spans="1:16" hidden="1" x14ac:dyDescent="0.25">
      <c r="A326" s="22" t="s">
        <v>28</v>
      </c>
      <c r="B326" s="21" t="s">
        <v>68</v>
      </c>
      <c r="C326" s="21" t="s">
        <v>3</v>
      </c>
      <c r="D326" s="21">
        <v>2020</v>
      </c>
      <c r="E326" s="21" t="s">
        <v>83</v>
      </c>
      <c r="F326" s="21" t="s">
        <v>108</v>
      </c>
      <c r="G326" s="16">
        <f t="shared" si="5"/>
        <v>711</v>
      </c>
      <c r="H326" s="10">
        <v>38</v>
      </c>
      <c r="I326" s="10">
        <v>1</v>
      </c>
      <c r="J326" s="10">
        <v>111</v>
      </c>
      <c r="K326" s="10">
        <v>4</v>
      </c>
      <c r="L326" s="10">
        <v>0</v>
      </c>
      <c r="M326" s="10" t="s">
        <v>33</v>
      </c>
      <c r="N326" s="10">
        <v>8</v>
      </c>
      <c r="O326" s="10">
        <v>382</v>
      </c>
      <c r="P326" s="10">
        <v>167</v>
      </c>
    </row>
    <row r="327" spans="1:16" hidden="1" x14ac:dyDescent="0.25">
      <c r="A327" s="22" t="s">
        <v>28</v>
      </c>
      <c r="B327" s="21" t="s">
        <v>68</v>
      </c>
      <c r="C327" s="21" t="s">
        <v>3</v>
      </c>
      <c r="D327" s="21">
        <v>2020</v>
      </c>
      <c r="E327" s="21" t="s">
        <v>83</v>
      </c>
      <c r="F327" s="21" t="s">
        <v>109</v>
      </c>
      <c r="G327" s="16">
        <f t="shared" si="5"/>
        <v>356</v>
      </c>
      <c r="H327" s="10">
        <v>45</v>
      </c>
      <c r="I327" s="10">
        <v>0</v>
      </c>
      <c r="J327" s="10">
        <v>98</v>
      </c>
      <c r="K327" s="10">
        <v>7</v>
      </c>
      <c r="L327" s="10">
        <v>0</v>
      </c>
      <c r="M327" s="10" t="s">
        <v>33</v>
      </c>
      <c r="N327" s="10">
        <v>10</v>
      </c>
      <c r="O327" s="10">
        <v>147</v>
      </c>
      <c r="P327" s="10">
        <v>49</v>
      </c>
    </row>
    <row r="328" spans="1:16" hidden="1" x14ac:dyDescent="0.25">
      <c r="A328" s="24" t="s">
        <v>28</v>
      </c>
      <c r="B328" s="25" t="s">
        <v>68</v>
      </c>
      <c r="C328" s="25" t="s">
        <v>3</v>
      </c>
      <c r="D328" s="25">
        <v>2020</v>
      </c>
      <c r="E328" s="25" t="s">
        <v>83</v>
      </c>
      <c r="F328" s="25" t="s">
        <v>26</v>
      </c>
      <c r="G328" s="26">
        <f t="shared" si="5"/>
        <v>1067</v>
      </c>
      <c r="H328" s="27">
        <v>83</v>
      </c>
      <c r="I328" s="27">
        <v>1</v>
      </c>
      <c r="J328" s="27">
        <v>209</v>
      </c>
      <c r="K328" s="27">
        <v>11</v>
      </c>
      <c r="L328" s="27">
        <v>0</v>
      </c>
      <c r="M328" s="27" t="s">
        <v>33</v>
      </c>
      <c r="N328" s="27">
        <v>18</v>
      </c>
      <c r="O328" s="27">
        <v>529</v>
      </c>
      <c r="P328" s="27">
        <v>216</v>
      </c>
    </row>
    <row r="329" spans="1:16" hidden="1" x14ac:dyDescent="0.25">
      <c r="A329" s="22" t="s">
        <v>28</v>
      </c>
      <c r="B329" s="21" t="s">
        <v>68</v>
      </c>
      <c r="C329" s="21" t="s">
        <v>3</v>
      </c>
      <c r="D329" s="21">
        <v>2020</v>
      </c>
      <c r="E329" s="21" t="s">
        <v>84</v>
      </c>
      <c r="F329" s="21" t="s">
        <v>108</v>
      </c>
      <c r="G329" s="16">
        <f t="shared" si="5"/>
        <v>87</v>
      </c>
      <c r="H329" s="10">
        <v>11</v>
      </c>
      <c r="I329" s="10">
        <v>0</v>
      </c>
      <c r="J329" s="10">
        <v>10</v>
      </c>
      <c r="K329" s="10">
        <v>4</v>
      </c>
      <c r="L329" s="10">
        <v>0</v>
      </c>
      <c r="M329" s="10" t="s">
        <v>33</v>
      </c>
      <c r="N329" s="10">
        <v>3</v>
      </c>
      <c r="O329" s="10">
        <v>30</v>
      </c>
      <c r="P329" s="10">
        <v>29</v>
      </c>
    </row>
    <row r="330" spans="1:16" hidden="1" x14ac:dyDescent="0.25">
      <c r="A330" s="22" t="s">
        <v>28</v>
      </c>
      <c r="B330" s="21" t="s">
        <v>68</v>
      </c>
      <c r="C330" s="21" t="s">
        <v>3</v>
      </c>
      <c r="D330" s="21">
        <v>2020</v>
      </c>
      <c r="E330" s="21" t="s">
        <v>84</v>
      </c>
      <c r="F330" s="21" t="s">
        <v>109</v>
      </c>
      <c r="G330" s="16">
        <f t="shared" si="5"/>
        <v>46</v>
      </c>
      <c r="H330" s="10">
        <v>6</v>
      </c>
      <c r="I330" s="10">
        <v>0</v>
      </c>
      <c r="J330" s="10">
        <v>20</v>
      </c>
      <c r="K330" s="10">
        <v>4</v>
      </c>
      <c r="L330" s="10">
        <v>0</v>
      </c>
      <c r="M330" s="10" t="s">
        <v>33</v>
      </c>
      <c r="N330" s="10">
        <v>0</v>
      </c>
      <c r="O330" s="10">
        <v>11</v>
      </c>
      <c r="P330" s="10">
        <v>5</v>
      </c>
    </row>
    <row r="331" spans="1:16" hidden="1" x14ac:dyDescent="0.25">
      <c r="A331" s="24" t="s">
        <v>28</v>
      </c>
      <c r="B331" s="25" t="s">
        <v>68</v>
      </c>
      <c r="C331" s="25" t="s">
        <v>3</v>
      </c>
      <c r="D331" s="25">
        <v>2020</v>
      </c>
      <c r="E331" s="25" t="s">
        <v>84</v>
      </c>
      <c r="F331" s="25" t="s">
        <v>26</v>
      </c>
      <c r="G331" s="26">
        <f t="shared" si="5"/>
        <v>133</v>
      </c>
      <c r="H331" s="27">
        <v>17</v>
      </c>
      <c r="I331" s="27">
        <v>0</v>
      </c>
      <c r="J331" s="27">
        <v>30</v>
      </c>
      <c r="K331" s="27">
        <v>8</v>
      </c>
      <c r="L331" s="27">
        <v>0</v>
      </c>
      <c r="M331" s="27" t="s">
        <v>33</v>
      </c>
      <c r="N331" s="27">
        <v>3</v>
      </c>
      <c r="O331" s="27">
        <v>41</v>
      </c>
      <c r="P331" s="27">
        <v>34</v>
      </c>
    </row>
    <row r="332" spans="1:16" hidden="1" x14ac:dyDescent="0.25">
      <c r="A332" s="22" t="s">
        <v>40</v>
      </c>
      <c r="B332" s="21" t="s">
        <v>69</v>
      </c>
      <c r="C332" s="21" t="s">
        <v>3</v>
      </c>
      <c r="D332" s="21">
        <v>2020</v>
      </c>
      <c r="E332" s="21" t="s">
        <v>83</v>
      </c>
      <c r="F332" s="21" t="s">
        <v>108</v>
      </c>
      <c r="G332" s="16">
        <f t="shared" si="5"/>
        <v>343</v>
      </c>
      <c r="H332" s="10">
        <v>8</v>
      </c>
      <c r="I332" s="10">
        <v>0</v>
      </c>
      <c r="J332" s="10">
        <v>55</v>
      </c>
      <c r="K332" s="10">
        <v>1</v>
      </c>
      <c r="L332" s="10">
        <v>0</v>
      </c>
      <c r="M332" s="10" t="s">
        <v>33</v>
      </c>
      <c r="N332" s="10">
        <v>0</v>
      </c>
      <c r="O332" s="10">
        <v>272</v>
      </c>
      <c r="P332" s="10">
        <v>7</v>
      </c>
    </row>
    <row r="333" spans="1:16" hidden="1" x14ac:dyDescent="0.25">
      <c r="A333" s="22" t="s">
        <v>40</v>
      </c>
      <c r="B333" s="21" t="s">
        <v>69</v>
      </c>
      <c r="C333" s="21" t="s">
        <v>3</v>
      </c>
      <c r="D333" s="21">
        <v>2020</v>
      </c>
      <c r="E333" s="21" t="s">
        <v>83</v>
      </c>
      <c r="F333" s="21" t="s">
        <v>109</v>
      </c>
      <c r="G333" s="16">
        <f t="shared" si="5"/>
        <v>281</v>
      </c>
      <c r="H333" s="10">
        <v>35</v>
      </c>
      <c r="I333" s="10">
        <v>0</v>
      </c>
      <c r="J333" s="10">
        <v>72</v>
      </c>
      <c r="K333" s="10">
        <v>3</v>
      </c>
      <c r="L333" s="10">
        <v>0</v>
      </c>
      <c r="M333" s="10" t="s">
        <v>33</v>
      </c>
      <c r="N333" s="10">
        <v>2</v>
      </c>
      <c r="O333" s="10">
        <v>156</v>
      </c>
      <c r="P333" s="10">
        <v>13</v>
      </c>
    </row>
    <row r="334" spans="1:16" hidden="1" x14ac:dyDescent="0.25">
      <c r="A334" s="24" t="s">
        <v>40</v>
      </c>
      <c r="B334" s="25" t="s">
        <v>69</v>
      </c>
      <c r="C334" s="25" t="s">
        <v>3</v>
      </c>
      <c r="D334" s="25">
        <v>2020</v>
      </c>
      <c r="E334" s="25" t="s">
        <v>83</v>
      </c>
      <c r="F334" s="25" t="s">
        <v>26</v>
      </c>
      <c r="G334" s="26">
        <f t="shared" si="5"/>
        <v>624</v>
      </c>
      <c r="H334" s="27">
        <v>43</v>
      </c>
      <c r="I334" s="27">
        <v>0</v>
      </c>
      <c r="J334" s="27">
        <v>127</v>
      </c>
      <c r="K334" s="27">
        <v>4</v>
      </c>
      <c r="L334" s="27">
        <v>0</v>
      </c>
      <c r="M334" s="27" t="s">
        <v>33</v>
      </c>
      <c r="N334" s="27">
        <v>2</v>
      </c>
      <c r="O334" s="27">
        <v>428</v>
      </c>
      <c r="P334" s="27">
        <v>20</v>
      </c>
    </row>
    <row r="335" spans="1:16" hidden="1" x14ac:dyDescent="0.25">
      <c r="A335" s="22" t="s">
        <v>40</v>
      </c>
      <c r="B335" s="21" t="s">
        <v>69</v>
      </c>
      <c r="C335" s="21" t="s">
        <v>3</v>
      </c>
      <c r="D335" s="21">
        <v>2020</v>
      </c>
      <c r="E335" s="21" t="s">
        <v>84</v>
      </c>
      <c r="F335" s="21" t="s">
        <v>108</v>
      </c>
      <c r="G335" s="16">
        <f t="shared" si="5"/>
        <v>29</v>
      </c>
      <c r="H335" s="10">
        <v>0</v>
      </c>
      <c r="I335" s="10">
        <v>0</v>
      </c>
      <c r="J335" s="10">
        <v>7</v>
      </c>
      <c r="K335" s="10">
        <v>0</v>
      </c>
      <c r="L335" s="10">
        <v>0</v>
      </c>
      <c r="M335" s="10" t="s">
        <v>33</v>
      </c>
      <c r="N335" s="10">
        <v>0</v>
      </c>
      <c r="O335" s="10">
        <v>20</v>
      </c>
      <c r="P335" s="10">
        <v>2</v>
      </c>
    </row>
    <row r="336" spans="1:16" hidden="1" x14ac:dyDescent="0.25">
      <c r="A336" s="22" t="s">
        <v>40</v>
      </c>
      <c r="B336" s="21" t="s">
        <v>69</v>
      </c>
      <c r="C336" s="21" t="s">
        <v>3</v>
      </c>
      <c r="D336" s="21">
        <v>2020</v>
      </c>
      <c r="E336" s="21" t="s">
        <v>84</v>
      </c>
      <c r="F336" s="21" t="s">
        <v>109</v>
      </c>
      <c r="G336" s="16">
        <f t="shared" si="5"/>
        <v>31</v>
      </c>
      <c r="H336" s="10">
        <v>2</v>
      </c>
      <c r="I336" s="10">
        <v>0</v>
      </c>
      <c r="J336" s="10">
        <v>13</v>
      </c>
      <c r="K336" s="10">
        <v>0</v>
      </c>
      <c r="L336" s="10">
        <v>0</v>
      </c>
      <c r="M336" s="10" t="s">
        <v>33</v>
      </c>
      <c r="N336" s="10">
        <v>0</v>
      </c>
      <c r="O336" s="10">
        <v>10</v>
      </c>
      <c r="P336" s="10">
        <v>6</v>
      </c>
    </row>
    <row r="337" spans="1:16" hidden="1" x14ac:dyDescent="0.25">
      <c r="A337" s="24" t="s">
        <v>40</v>
      </c>
      <c r="B337" s="25" t="s">
        <v>69</v>
      </c>
      <c r="C337" s="25" t="s">
        <v>3</v>
      </c>
      <c r="D337" s="25">
        <v>2020</v>
      </c>
      <c r="E337" s="25" t="s">
        <v>84</v>
      </c>
      <c r="F337" s="25" t="s">
        <v>26</v>
      </c>
      <c r="G337" s="26">
        <f t="shared" si="5"/>
        <v>60</v>
      </c>
      <c r="H337" s="27">
        <v>2</v>
      </c>
      <c r="I337" s="27">
        <v>0</v>
      </c>
      <c r="J337" s="27">
        <v>20</v>
      </c>
      <c r="K337" s="27">
        <v>0</v>
      </c>
      <c r="L337" s="27">
        <v>0</v>
      </c>
      <c r="M337" s="27" t="s">
        <v>33</v>
      </c>
      <c r="N337" s="27">
        <v>0</v>
      </c>
      <c r="O337" s="27">
        <v>30</v>
      </c>
      <c r="P337" s="27">
        <v>8</v>
      </c>
    </row>
    <row r="338" spans="1:16" hidden="1" x14ac:dyDescent="0.25">
      <c r="A338" s="22" t="s">
        <v>7</v>
      </c>
      <c r="B338" s="21" t="s">
        <v>70</v>
      </c>
      <c r="C338" s="21" t="s">
        <v>3</v>
      </c>
      <c r="D338" s="21">
        <v>2020</v>
      </c>
      <c r="E338" s="21" t="s">
        <v>83</v>
      </c>
      <c r="F338" s="21" t="s">
        <v>108</v>
      </c>
      <c r="G338" s="16">
        <f t="shared" si="5"/>
        <v>152</v>
      </c>
      <c r="H338" s="10">
        <v>5</v>
      </c>
      <c r="I338" s="10">
        <v>0</v>
      </c>
      <c r="J338" s="10">
        <v>30</v>
      </c>
      <c r="K338" s="10">
        <v>1</v>
      </c>
      <c r="L338" s="10">
        <v>0</v>
      </c>
      <c r="M338" s="10" t="s">
        <v>33</v>
      </c>
      <c r="N338" s="10">
        <v>1</v>
      </c>
      <c r="O338" s="10">
        <v>58</v>
      </c>
      <c r="P338" s="10">
        <v>57</v>
      </c>
    </row>
    <row r="339" spans="1:16" hidden="1" x14ac:dyDescent="0.25">
      <c r="A339" s="22" t="s">
        <v>7</v>
      </c>
      <c r="B339" s="21" t="s">
        <v>70</v>
      </c>
      <c r="C339" s="21" t="s">
        <v>3</v>
      </c>
      <c r="D339" s="21">
        <v>2020</v>
      </c>
      <c r="E339" s="21" t="s">
        <v>83</v>
      </c>
      <c r="F339" s="21" t="s">
        <v>109</v>
      </c>
      <c r="G339" s="16">
        <f t="shared" si="5"/>
        <v>118</v>
      </c>
      <c r="H339" s="10">
        <v>6</v>
      </c>
      <c r="I339" s="10">
        <v>0</v>
      </c>
      <c r="J339" s="10">
        <v>39</v>
      </c>
      <c r="K339" s="10">
        <v>0</v>
      </c>
      <c r="L339" s="10">
        <v>0</v>
      </c>
      <c r="M339" s="10" t="s">
        <v>33</v>
      </c>
      <c r="N339" s="10">
        <v>0</v>
      </c>
      <c r="O339" s="10">
        <v>39</v>
      </c>
      <c r="P339" s="10">
        <v>34</v>
      </c>
    </row>
    <row r="340" spans="1:16" hidden="1" x14ac:dyDescent="0.25">
      <c r="A340" s="24" t="s">
        <v>7</v>
      </c>
      <c r="B340" s="25" t="s">
        <v>70</v>
      </c>
      <c r="C340" s="25" t="s">
        <v>3</v>
      </c>
      <c r="D340" s="25">
        <v>2020</v>
      </c>
      <c r="E340" s="25" t="s">
        <v>83</v>
      </c>
      <c r="F340" s="25" t="s">
        <v>26</v>
      </c>
      <c r="G340" s="26">
        <f t="shared" si="5"/>
        <v>270</v>
      </c>
      <c r="H340" s="27">
        <v>11</v>
      </c>
      <c r="I340" s="27">
        <v>0</v>
      </c>
      <c r="J340" s="27">
        <v>69</v>
      </c>
      <c r="K340" s="27">
        <v>1</v>
      </c>
      <c r="L340" s="27">
        <v>0</v>
      </c>
      <c r="M340" s="27" t="s">
        <v>33</v>
      </c>
      <c r="N340" s="27">
        <v>1</v>
      </c>
      <c r="O340" s="27">
        <v>97</v>
      </c>
      <c r="P340" s="27">
        <v>91</v>
      </c>
    </row>
    <row r="341" spans="1:16" hidden="1" x14ac:dyDescent="0.25">
      <c r="A341" s="22" t="s">
        <v>7</v>
      </c>
      <c r="B341" s="21" t="s">
        <v>70</v>
      </c>
      <c r="C341" s="21" t="s">
        <v>3</v>
      </c>
      <c r="D341" s="21">
        <v>2020</v>
      </c>
      <c r="E341" s="21" t="s">
        <v>84</v>
      </c>
      <c r="F341" s="21" t="s">
        <v>108</v>
      </c>
      <c r="G341" s="16">
        <f t="shared" si="5"/>
        <v>22</v>
      </c>
      <c r="H341" s="10">
        <v>0</v>
      </c>
      <c r="I341" s="10">
        <v>0</v>
      </c>
      <c r="J341" s="10">
        <v>4</v>
      </c>
      <c r="K341" s="10">
        <v>1</v>
      </c>
      <c r="L341" s="10">
        <v>0</v>
      </c>
      <c r="M341" s="10" t="s">
        <v>33</v>
      </c>
      <c r="N341" s="10">
        <v>0</v>
      </c>
      <c r="O341" s="10">
        <v>12</v>
      </c>
      <c r="P341" s="10">
        <v>5</v>
      </c>
    </row>
    <row r="342" spans="1:16" hidden="1" x14ac:dyDescent="0.25">
      <c r="A342" s="22" t="s">
        <v>7</v>
      </c>
      <c r="B342" s="21" t="s">
        <v>70</v>
      </c>
      <c r="C342" s="21" t="s">
        <v>3</v>
      </c>
      <c r="D342" s="21">
        <v>2020</v>
      </c>
      <c r="E342" s="21" t="s">
        <v>84</v>
      </c>
      <c r="F342" s="21" t="s">
        <v>109</v>
      </c>
      <c r="G342" s="16">
        <f t="shared" si="5"/>
        <v>23</v>
      </c>
      <c r="H342" s="10">
        <v>4</v>
      </c>
      <c r="I342" s="10">
        <v>0</v>
      </c>
      <c r="J342" s="10">
        <v>5</v>
      </c>
      <c r="K342" s="10">
        <v>2</v>
      </c>
      <c r="L342" s="10">
        <v>0</v>
      </c>
      <c r="M342" s="10" t="s">
        <v>33</v>
      </c>
      <c r="N342" s="10">
        <v>0</v>
      </c>
      <c r="O342" s="10">
        <v>6</v>
      </c>
      <c r="P342" s="10">
        <v>6</v>
      </c>
    </row>
    <row r="343" spans="1:16" hidden="1" x14ac:dyDescent="0.25">
      <c r="A343" s="24" t="s">
        <v>7</v>
      </c>
      <c r="B343" s="25" t="s">
        <v>70</v>
      </c>
      <c r="C343" s="25" t="s">
        <v>3</v>
      </c>
      <c r="D343" s="25">
        <v>2020</v>
      </c>
      <c r="E343" s="25" t="s">
        <v>84</v>
      </c>
      <c r="F343" s="25" t="s">
        <v>26</v>
      </c>
      <c r="G343" s="26">
        <f t="shared" si="5"/>
        <v>45</v>
      </c>
      <c r="H343" s="27">
        <v>4</v>
      </c>
      <c r="I343" s="27">
        <v>0</v>
      </c>
      <c r="J343" s="27">
        <v>9</v>
      </c>
      <c r="K343" s="27">
        <v>3</v>
      </c>
      <c r="L343" s="27">
        <v>0</v>
      </c>
      <c r="M343" s="27" t="s">
        <v>33</v>
      </c>
      <c r="N343" s="27">
        <v>0</v>
      </c>
      <c r="O343" s="27">
        <v>18</v>
      </c>
      <c r="P343" s="27">
        <v>11</v>
      </c>
    </row>
    <row r="344" spans="1:16" hidden="1" x14ac:dyDescent="0.25">
      <c r="A344" s="22" t="s">
        <v>34</v>
      </c>
      <c r="B344" s="21" t="s">
        <v>71</v>
      </c>
      <c r="C344" s="21" t="s">
        <v>3</v>
      </c>
      <c r="D344" s="21">
        <v>2020</v>
      </c>
      <c r="E344" s="21" t="s">
        <v>83</v>
      </c>
      <c r="F344" s="21" t="s">
        <v>108</v>
      </c>
      <c r="G344" s="16">
        <f t="shared" si="5"/>
        <v>591</v>
      </c>
      <c r="H344" s="10">
        <v>35</v>
      </c>
      <c r="I344" s="10">
        <v>0</v>
      </c>
      <c r="J344" s="10">
        <v>118</v>
      </c>
      <c r="K344" s="10">
        <v>8</v>
      </c>
      <c r="L344" s="10">
        <v>0</v>
      </c>
      <c r="M344" s="10" t="s">
        <v>33</v>
      </c>
      <c r="N344" s="10">
        <v>6</v>
      </c>
      <c r="O344" s="10">
        <v>405</v>
      </c>
      <c r="P344" s="10">
        <v>19</v>
      </c>
    </row>
    <row r="345" spans="1:16" hidden="1" x14ac:dyDescent="0.25">
      <c r="A345" s="22" t="s">
        <v>34</v>
      </c>
      <c r="B345" s="21" t="s">
        <v>71</v>
      </c>
      <c r="C345" s="21" t="s">
        <v>3</v>
      </c>
      <c r="D345" s="21">
        <v>2020</v>
      </c>
      <c r="E345" s="21" t="s">
        <v>83</v>
      </c>
      <c r="F345" s="21" t="s">
        <v>109</v>
      </c>
      <c r="G345" s="16">
        <f t="shared" si="5"/>
        <v>180</v>
      </c>
      <c r="H345" s="10">
        <v>36</v>
      </c>
      <c r="I345" s="10">
        <v>0</v>
      </c>
      <c r="J345" s="10">
        <v>64</v>
      </c>
      <c r="K345" s="10">
        <v>3</v>
      </c>
      <c r="L345" s="10">
        <v>0</v>
      </c>
      <c r="M345" s="10" t="s">
        <v>33</v>
      </c>
      <c r="N345" s="10">
        <v>0</v>
      </c>
      <c r="O345" s="10">
        <v>70</v>
      </c>
      <c r="P345" s="10">
        <v>7</v>
      </c>
    </row>
    <row r="346" spans="1:16" hidden="1" x14ac:dyDescent="0.25">
      <c r="A346" s="24" t="s">
        <v>34</v>
      </c>
      <c r="B346" s="25" t="s">
        <v>71</v>
      </c>
      <c r="C346" s="25" t="s">
        <v>3</v>
      </c>
      <c r="D346" s="25">
        <v>2020</v>
      </c>
      <c r="E346" s="25" t="s">
        <v>83</v>
      </c>
      <c r="F346" s="25" t="s">
        <v>26</v>
      </c>
      <c r="G346" s="26">
        <f t="shared" si="5"/>
        <v>771</v>
      </c>
      <c r="H346" s="27">
        <v>71</v>
      </c>
      <c r="I346" s="27">
        <v>0</v>
      </c>
      <c r="J346" s="27">
        <v>182</v>
      </c>
      <c r="K346" s="27">
        <v>11</v>
      </c>
      <c r="L346" s="27">
        <v>0</v>
      </c>
      <c r="M346" s="27" t="s">
        <v>33</v>
      </c>
      <c r="N346" s="27">
        <v>6</v>
      </c>
      <c r="O346" s="27">
        <v>475</v>
      </c>
      <c r="P346" s="27">
        <v>26</v>
      </c>
    </row>
    <row r="347" spans="1:16" hidden="1" x14ac:dyDescent="0.25">
      <c r="A347" s="22" t="s">
        <v>34</v>
      </c>
      <c r="B347" s="21" t="s">
        <v>71</v>
      </c>
      <c r="C347" s="21" t="s">
        <v>3</v>
      </c>
      <c r="D347" s="21">
        <v>2020</v>
      </c>
      <c r="E347" s="21" t="s">
        <v>84</v>
      </c>
      <c r="F347" s="21" t="s">
        <v>108</v>
      </c>
      <c r="G347" s="16">
        <f t="shared" si="5"/>
        <v>66</v>
      </c>
      <c r="H347" s="10">
        <v>3</v>
      </c>
      <c r="I347" s="10">
        <v>0</v>
      </c>
      <c r="J347" s="10">
        <v>25</v>
      </c>
      <c r="K347" s="10">
        <v>2</v>
      </c>
      <c r="L347" s="10">
        <v>0</v>
      </c>
      <c r="M347" s="10" t="s">
        <v>33</v>
      </c>
      <c r="N347" s="10">
        <v>0</v>
      </c>
      <c r="O347" s="10">
        <v>34</v>
      </c>
      <c r="P347" s="10">
        <v>2</v>
      </c>
    </row>
    <row r="348" spans="1:16" hidden="1" x14ac:dyDescent="0.25">
      <c r="A348" s="22" t="s">
        <v>34</v>
      </c>
      <c r="B348" s="21" t="s">
        <v>71</v>
      </c>
      <c r="C348" s="21" t="s">
        <v>3</v>
      </c>
      <c r="D348" s="21">
        <v>2020</v>
      </c>
      <c r="E348" s="21" t="s">
        <v>84</v>
      </c>
      <c r="F348" s="21" t="s">
        <v>109</v>
      </c>
      <c r="G348" s="16">
        <f t="shared" si="5"/>
        <v>64</v>
      </c>
      <c r="H348" s="10">
        <v>10</v>
      </c>
      <c r="I348" s="10">
        <v>0</v>
      </c>
      <c r="J348" s="10">
        <v>39</v>
      </c>
      <c r="K348" s="10">
        <v>3</v>
      </c>
      <c r="L348" s="10">
        <v>0</v>
      </c>
      <c r="M348" s="10" t="s">
        <v>33</v>
      </c>
      <c r="N348" s="10">
        <v>0</v>
      </c>
      <c r="O348" s="10">
        <v>12</v>
      </c>
      <c r="P348" s="10">
        <v>0</v>
      </c>
    </row>
    <row r="349" spans="1:16" hidden="1" x14ac:dyDescent="0.25">
      <c r="A349" s="24" t="s">
        <v>34</v>
      </c>
      <c r="B349" s="25" t="s">
        <v>71</v>
      </c>
      <c r="C349" s="25" t="s">
        <v>3</v>
      </c>
      <c r="D349" s="25">
        <v>2020</v>
      </c>
      <c r="E349" s="25" t="s">
        <v>84</v>
      </c>
      <c r="F349" s="25" t="s">
        <v>26</v>
      </c>
      <c r="G349" s="26">
        <f t="shared" si="5"/>
        <v>130</v>
      </c>
      <c r="H349" s="27">
        <v>13</v>
      </c>
      <c r="I349" s="27">
        <v>0</v>
      </c>
      <c r="J349" s="27">
        <v>64</v>
      </c>
      <c r="K349" s="27">
        <v>5</v>
      </c>
      <c r="L349" s="27">
        <v>0</v>
      </c>
      <c r="M349" s="27" t="s">
        <v>33</v>
      </c>
      <c r="N349" s="27">
        <v>0</v>
      </c>
      <c r="O349" s="27">
        <v>46</v>
      </c>
      <c r="P349" s="27">
        <v>2</v>
      </c>
    </row>
    <row r="350" spans="1:16" hidden="1" x14ac:dyDescent="0.25">
      <c r="A350" s="22" t="s">
        <v>22</v>
      </c>
      <c r="B350" s="21" t="s">
        <v>72</v>
      </c>
      <c r="C350" s="21" t="s">
        <v>3</v>
      </c>
      <c r="D350" s="21">
        <v>2020</v>
      </c>
      <c r="E350" s="21" t="s">
        <v>83</v>
      </c>
      <c r="F350" s="21" t="s">
        <v>108</v>
      </c>
      <c r="G350" s="16">
        <f t="shared" si="5"/>
        <v>338</v>
      </c>
      <c r="H350" s="10">
        <v>6</v>
      </c>
      <c r="I350" s="10">
        <v>0</v>
      </c>
      <c r="J350" s="10">
        <v>119</v>
      </c>
      <c r="K350" s="10">
        <v>3</v>
      </c>
      <c r="L350" s="10">
        <v>0</v>
      </c>
      <c r="M350" s="10" t="s">
        <v>33</v>
      </c>
      <c r="N350" s="10">
        <v>11</v>
      </c>
      <c r="O350" s="10">
        <v>145</v>
      </c>
      <c r="P350" s="10">
        <v>54</v>
      </c>
    </row>
    <row r="351" spans="1:16" hidden="1" x14ac:dyDescent="0.25">
      <c r="A351" s="22" t="s">
        <v>22</v>
      </c>
      <c r="B351" s="21" t="s">
        <v>72</v>
      </c>
      <c r="C351" s="21" t="s">
        <v>3</v>
      </c>
      <c r="D351" s="21">
        <v>2020</v>
      </c>
      <c r="E351" s="21" t="s">
        <v>83</v>
      </c>
      <c r="F351" s="21" t="s">
        <v>109</v>
      </c>
      <c r="G351" s="16">
        <f t="shared" si="5"/>
        <v>359</v>
      </c>
      <c r="H351" s="10">
        <v>43</v>
      </c>
      <c r="I351" s="10">
        <v>0</v>
      </c>
      <c r="J351" s="10">
        <v>156</v>
      </c>
      <c r="K351" s="10">
        <v>7</v>
      </c>
      <c r="L351" s="10">
        <v>0</v>
      </c>
      <c r="M351" s="10" t="s">
        <v>33</v>
      </c>
      <c r="N351" s="10">
        <v>10</v>
      </c>
      <c r="O351" s="10">
        <v>84</v>
      </c>
      <c r="P351" s="10">
        <v>59</v>
      </c>
    </row>
    <row r="352" spans="1:16" hidden="1" x14ac:dyDescent="0.25">
      <c r="A352" s="24" t="s">
        <v>22</v>
      </c>
      <c r="B352" s="25" t="s">
        <v>72</v>
      </c>
      <c r="C352" s="25" t="s">
        <v>3</v>
      </c>
      <c r="D352" s="25">
        <v>2020</v>
      </c>
      <c r="E352" s="25" t="s">
        <v>83</v>
      </c>
      <c r="F352" s="25" t="s">
        <v>26</v>
      </c>
      <c r="G352" s="26">
        <f t="shared" si="5"/>
        <v>697</v>
      </c>
      <c r="H352" s="27">
        <v>49</v>
      </c>
      <c r="I352" s="27">
        <v>0</v>
      </c>
      <c r="J352" s="27">
        <v>275</v>
      </c>
      <c r="K352" s="27">
        <v>10</v>
      </c>
      <c r="L352" s="27">
        <v>0</v>
      </c>
      <c r="M352" s="27" t="s">
        <v>33</v>
      </c>
      <c r="N352" s="27">
        <v>21</v>
      </c>
      <c r="O352" s="27">
        <v>229</v>
      </c>
      <c r="P352" s="27">
        <v>113</v>
      </c>
    </row>
    <row r="353" spans="1:16" hidden="1" x14ac:dyDescent="0.25">
      <c r="A353" s="22" t="s">
        <v>22</v>
      </c>
      <c r="B353" s="21" t="s">
        <v>72</v>
      </c>
      <c r="C353" s="21" t="s">
        <v>3</v>
      </c>
      <c r="D353" s="21">
        <v>2020</v>
      </c>
      <c r="E353" s="21" t="s">
        <v>84</v>
      </c>
      <c r="F353" s="21" t="s">
        <v>108</v>
      </c>
      <c r="G353" s="16">
        <f t="shared" si="5"/>
        <v>38</v>
      </c>
      <c r="H353" s="10">
        <v>3</v>
      </c>
      <c r="I353" s="10">
        <v>0</v>
      </c>
      <c r="J353" s="10">
        <v>15</v>
      </c>
      <c r="K353" s="10">
        <v>1</v>
      </c>
      <c r="L353" s="10">
        <v>0</v>
      </c>
      <c r="M353" s="10" t="s">
        <v>33</v>
      </c>
      <c r="N353" s="10">
        <v>0</v>
      </c>
      <c r="O353" s="10">
        <v>17</v>
      </c>
      <c r="P353" s="10">
        <v>2</v>
      </c>
    </row>
    <row r="354" spans="1:16" hidden="1" x14ac:dyDescent="0.25">
      <c r="A354" s="22" t="s">
        <v>22</v>
      </c>
      <c r="B354" s="21" t="s">
        <v>72</v>
      </c>
      <c r="C354" s="21" t="s">
        <v>3</v>
      </c>
      <c r="D354" s="21">
        <v>2020</v>
      </c>
      <c r="E354" s="21" t="s">
        <v>84</v>
      </c>
      <c r="F354" s="21" t="s">
        <v>109</v>
      </c>
      <c r="G354" s="16">
        <f t="shared" si="5"/>
        <v>25</v>
      </c>
      <c r="H354" s="10">
        <v>2</v>
      </c>
      <c r="I354" s="10">
        <v>0</v>
      </c>
      <c r="J354" s="10">
        <v>21</v>
      </c>
      <c r="K354" s="10">
        <v>0</v>
      </c>
      <c r="L354" s="10">
        <v>0</v>
      </c>
      <c r="M354" s="10" t="s">
        <v>33</v>
      </c>
      <c r="N354" s="10">
        <v>0</v>
      </c>
      <c r="O354" s="10">
        <v>2</v>
      </c>
      <c r="P354" s="10">
        <v>0</v>
      </c>
    </row>
    <row r="355" spans="1:16" hidden="1" x14ac:dyDescent="0.25">
      <c r="A355" s="24" t="s">
        <v>22</v>
      </c>
      <c r="B355" s="25" t="s">
        <v>72</v>
      </c>
      <c r="C355" s="25" t="s">
        <v>3</v>
      </c>
      <c r="D355" s="25">
        <v>2020</v>
      </c>
      <c r="E355" s="25" t="s">
        <v>84</v>
      </c>
      <c r="F355" s="25" t="s">
        <v>26</v>
      </c>
      <c r="G355" s="26">
        <f t="shared" si="5"/>
        <v>63</v>
      </c>
      <c r="H355" s="27">
        <v>5</v>
      </c>
      <c r="I355" s="27">
        <v>0</v>
      </c>
      <c r="J355" s="27">
        <v>36</v>
      </c>
      <c r="K355" s="27">
        <v>1</v>
      </c>
      <c r="L355" s="27">
        <v>0</v>
      </c>
      <c r="M355" s="27" t="s">
        <v>33</v>
      </c>
      <c r="N355" s="27">
        <v>0</v>
      </c>
      <c r="O355" s="27">
        <v>19</v>
      </c>
      <c r="P355" s="27">
        <v>2</v>
      </c>
    </row>
    <row r="356" spans="1:16" hidden="1" x14ac:dyDescent="0.25">
      <c r="A356" s="22" t="s">
        <v>20</v>
      </c>
      <c r="B356" s="21" t="s">
        <v>73</v>
      </c>
      <c r="C356" s="21" t="s">
        <v>3</v>
      </c>
      <c r="D356" s="21">
        <v>2020</v>
      </c>
      <c r="E356" s="21" t="s">
        <v>83</v>
      </c>
      <c r="F356" s="21" t="s">
        <v>108</v>
      </c>
      <c r="G356" s="16">
        <f t="shared" si="5"/>
        <v>736</v>
      </c>
      <c r="H356" s="10">
        <v>41</v>
      </c>
      <c r="I356" s="10">
        <v>0</v>
      </c>
      <c r="J356" s="10">
        <v>123</v>
      </c>
      <c r="K356" s="10">
        <v>17</v>
      </c>
      <c r="L356" s="10">
        <v>3</v>
      </c>
      <c r="M356" s="10" t="s">
        <v>33</v>
      </c>
      <c r="N356" s="10">
        <v>47</v>
      </c>
      <c r="O356" s="10">
        <v>148</v>
      </c>
      <c r="P356" s="10">
        <v>357</v>
      </c>
    </row>
    <row r="357" spans="1:16" hidden="1" x14ac:dyDescent="0.25">
      <c r="A357" s="22" t="s">
        <v>20</v>
      </c>
      <c r="B357" s="21" t="s">
        <v>73</v>
      </c>
      <c r="C357" s="21" t="s">
        <v>3</v>
      </c>
      <c r="D357" s="21">
        <v>2020</v>
      </c>
      <c r="E357" s="21" t="s">
        <v>83</v>
      </c>
      <c r="F357" s="21" t="s">
        <v>109</v>
      </c>
      <c r="G357" s="16">
        <f t="shared" si="5"/>
        <v>299</v>
      </c>
      <c r="H357" s="10">
        <v>48</v>
      </c>
      <c r="I357" s="10">
        <v>0</v>
      </c>
      <c r="J357" s="10">
        <v>98</v>
      </c>
      <c r="K357" s="10">
        <v>3</v>
      </c>
      <c r="L357" s="10">
        <v>0</v>
      </c>
      <c r="M357" s="10" t="s">
        <v>33</v>
      </c>
      <c r="N357" s="10">
        <v>7</v>
      </c>
      <c r="O357" s="10">
        <v>59</v>
      </c>
      <c r="P357" s="10">
        <v>84</v>
      </c>
    </row>
    <row r="358" spans="1:16" hidden="1" x14ac:dyDescent="0.25">
      <c r="A358" s="24" t="s">
        <v>20</v>
      </c>
      <c r="B358" s="25" t="s">
        <v>73</v>
      </c>
      <c r="C358" s="25" t="s">
        <v>3</v>
      </c>
      <c r="D358" s="25">
        <v>2020</v>
      </c>
      <c r="E358" s="25" t="s">
        <v>83</v>
      </c>
      <c r="F358" s="25" t="s">
        <v>26</v>
      </c>
      <c r="G358" s="26">
        <f t="shared" si="5"/>
        <v>1035</v>
      </c>
      <c r="H358" s="27">
        <v>89</v>
      </c>
      <c r="I358" s="27">
        <v>0</v>
      </c>
      <c r="J358" s="27">
        <v>221</v>
      </c>
      <c r="K358" s="27">
        <v>20</v>
      </c>
      <c r="L358" s="27">
        <v>3</v>
      </c>
      <c r="M358" s="27" t="s">
        <v>33</v>
      </c>
      <c r="N358" s="27">
        <v>54</v>
      </c>
      <c r="O358" s="27">
        <v>207</v>
      </c>
      <c r="P358" s="27">
        <v>441</v>
      </c>
    </row>
    <row r="359" spans="1:16" hidden="1" x14ac:dyDescent="0.25">
      <c r="A359" s="22" t="s">
        <v>20</v>
      </c>
      <c r="B359" s="21" t="s">
        <v>73</v>
      </c>
      <c r="C359" s="21" t="s">
        <v>3</v>
      </c>
      <c r="D359" s="21">
        <v>2020</v>
      </c>
      <c r="E359" s="21" t="s">
        <v>84</v>
      </c>
      <c r="F359" s="21" t="s">
        <v>108</v>
      </c>
      <c r="G359" s="16">
        <f t="shared" si="5"/>
        <v>114</v>
      </c>
      <c r="H359" s="10">
        <v>7</v>
      </c>
      <c r="I359" s="10">
        <v>0</v>
      </c>
      <c r="J359" s="10">
        <v>24</v>
      </c>
      <c r="K359" s="10">
        <v>1</v>
      </c>
      <c r="L359" s="10">
        <v>0</v>
      </c>
      <c r="M359" s="10" t="s">
        <v>33</v>
      </c>
      <c r="N359" s="10">
        <v>11</v>
      </c>
      <c r="O359" s="10">
        <v>25</v>
      </c>
      <c r="P359" s="10">
        <v>46</v>
      </c>
    </row>
    <row r="360" spans="1:16" hidden="1" x14ac:dyDescent="0.25">
      <c r="A360" s="22" t="s">
        <v>20</v>
      </c>
      <c r="B360" s="21" t="s">
        <v>73</v>
      </c>
      <c r="C360" s="21" t="s">
        <v>3</v>
      </c>
      <c r="D360" s="21">
        <v>2020</v>
      </c>
      <c r="E360" s="21" t="s">
        <v>84</v>
      </c>
      <c r="F360" s="21" t="s">
        <v>109</v>
      </c>
      <c r="G360" s="16">
        <f t="shared" si="5"/>
        <v>70</v>
      </c>
      <c r="H360" s="10">
        <v>2</v>
      </c>
      <c r="I360" s="10">
        <v>0</v>
      </c>
      <c r="J360" s="10">
        <v>26</v>
      </c>
      <c r="K360" s="10">
        <v>4</v>
      </c>
      <c r="L360" s="10">
        <v>0</v>
      </c>
      <c r="M360" s="10" t="s">
        <v>33</v>
      </c>
      <c r="N360" s="10">
        <v>9</v>
      </c>
      <c r="O360" s="10">
        <v>6</v>
      </c>
      <c r="P360" s="10">
        <v>23</v>
      </c>
    </row>
    <row r="361" spans="1:16" hidden="1" x14ac:dyDescent="0.25">
      <c r="A361" s="24" t="s">
        <v>20</v>
      </c>
      <c r="B361" s="25" t="s">
        <v>73</v>
      </c>
      <c r="C361" s="25" t="s">
        <v>3</v>
      </c>
      <c r="D361" s="25">
        <v>2020</v>
      </c>
      <c r="E361" s="25" t="s">
        <v>84</v>
      </c>
      <c r="F361" s="25" t="s">
        <v>26</v>
      </c>
      <c r="G361" s="26">
        <f t="shared" si="5"/>
        <v>184</v>
      </c>
      <c r="H361" s="27">
        <v>9</v>
      </c>
      <c r="I361" s="27">
        <v>0</v>
      </c>
      <c r="J361" s="27">
        <v>50</v>
      </c>
      <c r="K361" s="27">
        <v>5</v>
      </c>
      <c r="L361" s="27">
        <v>0</v>
      </c>
      <c r="M361" s="27" t="s">
        <v>33</v>
      </c>
      <c r="N361" s="27">
        <v>20</v>
      </c>
      <c r="O361" s="27">
        <v>31</v>
      </c>
      <c r="P361" s="27">
        <v>69</v>
      </c>
    </row>
    <row r="362" spans="1:16" hidden="1" x14ac:dyDescent="0.25">
      <c r="A362" s="22" t="s">
        <v>45</v>
      </c>
      <c r="B362" s="21" t="s">
        <v>74</v>
      </c>
      <c r="C362" s="21" t="s">
        <v>3</v>
      </c>
      <c r="D362" s="21">
        <v>2020</v>
      </c>
      <c r="E362" s="21" t="s">
        <v>83</v>
      </c>
      <c r="F362" s="21" t="s">
        <v>108</v>
      </c>
      <c r="G362" s="16">
        <f t="shared" si="5"/>
        <v>757</v>
      </c>
      <c r="H362" s="10">
        <v>16</v>
      </c>
      <c r="I362" s="10">
        <v>0</v>
      </c>
      <c r="J362" s="10">
        <v>74</v>
      </c>
      <c r="K362" s="10">
        <v>4</v>
      </c>
      <c r="L362" s="10">
        <v>8</v>
      </c>
      <c r="M362" s="10" t="s">
        <v>33</v>
      </c>
      <c r="N362" s="10">
        <v>56</v>
      </c>
      <c r="O362" s="10">
        <v>292</v>
      </c>
      <c r="P362" s="10">
        <v>307</v>
      </c>
    </row>
    <row r="363" spans="1:16" hidden="1" x14ac:dyDescent="0.25">
      <c r="A363" s="22" t="s">
        <v>45</v>
      </c>
      <c r="B363" s="21" t="s">
        <v>74</v>
      </c>
      <c r="C363" s="21" t="s">
        <v>3</v>
      </c>
      <c r="D363" s="21">
        <v>2020</v>
      </c>
      <c r="E363" s="21" t="s">
        <v>83</v>
      </c>
      <c r="F363" s="21" t="s">
        <v>109</v>
      </c>
      <c r="G363" s="16">
        <f t="shared" si="5"/>
        <v>274</v>
      </c>
      <c r="H363" s="10">
        <v>20</v>
      </c>
      <c r="I363" s="10">
        <v>0</v>
      </c>
      <c r="J363" s="10">
        <v>92</v>
      </c>
      <c r="K363" s="10">
        <v>1</v>
      </c>
      <c r="L363" s="10">
        <v>3</v>
      </c>
      <c r="M363" s="10" t="s">
        <v>33</v>
      </c>
      <c r="N363" s="10">
        <v>8</v>
      </c>
      <c r="O363" s="10">
        <v>89</v>
      </c>
      <c r="P363" s="10">
        <v>61</v>
      </c>
    </row>
    <row r="364" spans="1:16" hidden="1" x14ac:dyDescent="0.25">
      <c r="A364" s="24" t="s">
        <v>45</v>
      </c>
      <c r="B364" s="25" t="s">
        <v>74</v>
      </c>
      <c r="C364" s="25" t="s">
        <v>3</v>
      </c>
      <c r="D364" s="25">
        <v>2020</v>
      </c>
      <c r="E364" s="25" t="s">
        <v>83</v>
      </c>
      <c r="F364" s="25" t="s">
        <v>26</v>
      </c>
      <c r="G364" s="26">
        <f t="shared" si="5"/>
        <v>1031</v>
      </c>
      <c r="H364" s="27">
        <v>36</v>
      </c>
      <c r="I364" s="27">
        <v>0</v>
      </c>
      <c r="J364" s="27">
        <v>166</v>
      </c>
      <c r="K364" s="27">
        <v>5</v>
      </c>
      <c r="L364" s="27">
        <v>11</v>
      </c>
      <c r="M364" s="27" t="s">
        <v>33</v>
      </c>
      <c r="N364" s="27">
        <v>64</v>
      </c>
      <c r="O364" s="27">
        <v>381</v>
      </c>
      <c r="P364" s="27">
        <v>368</v>
      </c>
    </row>
    <row r="365" spans="1:16" hidden="1" x14ac:dyDescent="0.25">
      <c r="A365" s="22" t="s">
        <v>45</v>
      </c>
      <c r="B365" s="21" t="s">
        <v>74</v>
      </c>
      <c r="C365" s="21" t="s">
        <v>3</v>
      </c>
      <c r="D365" s="21">
        <v>2020</v>
      </c>
      <c r="E365" s="21" t="s">
        <v>84</v>
      </c>
      <c r="F365" s="21" t="s">
        <v>108</v>
      </c>
      <c r="G365" s="16">
        <f t="shared" si="5"/>
        <v>101</v>
      </c>
      <c r="H365" s="10">
        <v>1</v>
      </c>
      <c r="I365" s="10">
        <v>0</v>
      </c>
      <c r="J365" s="10">
        <v>25</v>
      </c>
      <c r="K365" s="10">
        <v>1</v>
      </c>
      <c r="L365" s="10">
        <v>0</v>
      </c>
      <c r="M365" s="10" t="s">
        <v>33</v>
      </c>
      <c r="N365" s="10">
        <v>5</v>
      </c>
      <c r="O365" s="10">
        <v>25</v>
      </c>
      <c r="P365" s="10">
        <v>44</v>
      </c>
    </row>
    <row r="366" spans="1:16" hidden="1" x14ac:dyDescent="0.25">
      <c r="A366" s="22" t="s">
        <v>45</v>
      </c>
      <c r="B366" s="21" t="s">
        <v>74</v>
      </c>
      <c r="C366" s="21" t="s">
        <v>3</v>
      </c>
      <c r="D366" s="21">
        <v>2020</v>
      </c>
      <c r="E366" s="21" t="s">
        <v>84</v>
      </c>
      <c r="F366" s="21" t="s">
        <v>109</v>
      </c>
      <c r="G366" s="16">
        <f t="shared" si="5"/>
        <v>64</v>
      </c>
      <c r="H366" s="10">
        <v>3</v>
      </c>
      <c r="I366" s="10">
        <v>0</v>
      </c>
      <c r="J366" s="10">
        <v>17</v>
      </c>
      <c r="K366" s="10">
        <v>3</v>
      </c>
      <c r="L366" s="10">
        <v>0</v>
      </c>
      <c r="M366" s="10" t="s">
        <v>33</v>
      </c>
      <c r="N366" s="10">
        <v>3</v>
      </c>
      <c r="O366" s="10">
        <v>15</v>
      </c>
      <c r="P366" s="10">
        <v>23</v>
      </c>
    </row>
    <row r="367" spans="1:16" hidden="1" x14ac:dyDescent="0.25">
      <c r="A367" s="24" t="s">
        <v>45</v>
      </c>
      <c r="B367" s="25" t="s">
        <v>74</v>
      </c>
      <c r="C367" s="25" t="s">
        <v>3</v>
      </c>
      <c r="D367" s="25">
        <v>2020</v>
      </c>
      <c r="E367" s="25" t="s">
        <v>84</v>
      </c>
      <c r="F367" s="25" t="s">
        <v>26</v>
      </c>
      <c r="G367" s="26">
        <f t="shared" si="5"/>
        <v>165</v>
      </c>
      <c r="H367" s="27">
        <v>4</v>
      </c>
      <c r="I367" s="27">
        <v>0</v>
      </c>
      <c r="J367" s="27">
        <v>42</v>
      </c>
      <c r="K367" s="27">
        <v>4</v>
      </c>
      <c r="L367" s="27">
        <v>0</v>
      </c>
      <c r="M367" s="27" t="s">
        <v>33</v>
      </c>
      <c r="N367" s="27">
        <v>8</v>
      </c>
      <c r="O367" s="27">
        <v>40</v>
      </c>
      <c r="P367" s="27">
        <v>67</v>
      </c>
    </row>
    <row r="368" spans="1:16" hidden="1" x14ac:dyDescent="0.25">
      <c r="A368" s="22" t="s">
        <v>44</v>
      </c>
      <c r="B368" s="21" t="s">
        <v>75</v>
      </c>
      <c r="C368" s="21" t="s">
        <v>3</v>
      </c>
      <c r="D368" s="21">
        <v>2020</v>
      </c>
      <c r="E368" s="21" t="s">
        <v>83</v>
      </c>
      <c r="F368" s="21" t="s">
        <v>108</v>
      </c>
      <c r="G368" s="16">
        <f t="shared" si="5"/>
        <v>549</v>
      </c>
      <c r="H368" s="10">
        <v>207</v>
      </c>
      <c r="I368" s="10">
        <v>0</v>
      </c>
      <c r="J368" s="10">
        <v>132</v>
      </c>
      <c r="K368" s="10">
        <v>1</v>
      </c>
      <c r="L368" s="10">
        <v>27</v>
      </c>
      <c r="M368" s="10" t="s">
        <v>33</v>
      </c>
      <c r="N368" s="10">
        <v>15</v>
      </c>
      <c r="O368" s="10">
        <v>0</v>
      </c>
      <c r="P368" s="10">
        <v>167</v>
      </c>
    </row>
    <row r="369" spans="1:16" hidden="1" x14ac:dyDescent="0.25">
      <c r="A369" s="22" t="s">
        <v>44</v>
      </c>
      <c r="B369" s="21" t="s">
        <v>75</v>
      </c>
      <c r="C369" s="21" t="s">
        <v>3</v>
      </c>
      <c r="D369" s="21">
        <v>2020</v>
      </c>
      <c r="E369" s="21" t="s">
        <v>83</v>
      </c>
      <c r="F369" s="21" t="s">
        <v>109</v>
      </c>
      <c r="G369" s="16">
        <f t="shared" si="5"/>
        <v>409</v>
      </c>
      <c r="H369" s="10">
        <v>133</v>
      </c>
      <c r="I369" s="10">
        <v>0</v>
      </c>
      <c r="J369" s="10">
        <v>157</v>
      </c>
      <c r="K369" s="10">
        <v>5</v>
      </c>
      <c r="L369" s="10">
        <v>33</v>
      </c>
      <c r="M369" s="10" t="s">
        <v>33</v>
      </c>
      <c r="N369" s="10">
        <v>12</v>
      </c>
      <c r="O369" s="10">
        <v>0</v>
      </c>
      <c r="P369" s="10">
        <v>69</v>
      </c>
    </row>
    <row r="370" spans="1:16" hidden="1" x14ac:dyDescent="0.25">
      <c r="A370" s="24" t="s">
        <v>44</v>
      </c>
      <c r="B370" s="25" t="s">
        <v>75</v>
      </c>
      <c r="C370" s="25" t="s">
        <v>3</v>
      </c>
      <c r="D370" s="25">
        <v>2020</v>
      </c>
      <c r="E370" s="25" t="s">
        <v>83</v>
      </c>
      <c r="F370" s="25" t="s">
        <v>26</v>
      </c>
      <c r="G370" s="26">
        <f t="shared" si="5"/>
        <v>958</v>
      </c>
      <c r="H370" s="27">
        <v>340</v>
      </c>
      <c r="I370" s="27">
        <v>0</v>
      </c>
      <c r="J370" s="27">
        <v>289</v>
      </c>
      <c r="K370" s="27">
        <v>6</v>
      </c>
      <c r="L370" s="27">
        <v>60</v>
      </c>
      <c r="M370" s="27" t="s">
        <v>33</v>
      </c>
      <c r="N370" s="27">
        <v>27</v>
      </c>
      <c r="O370" s="27">
        <v>0</v>
      </c>
      <c r="P370" s="27">
        <v>236</v>
      </c>
    </row>
    <row r="371" spans="1:16" hidden="1" x14ac:dyDescent="0.25">
      <c r="A371" s="22" t="s">
        <v>44</v>
      </c>
      <c r="B371" s="21" t="s">
        <v>75</v>
      </c>
      <c r="C371" s="21" t="s">
        <v>3</v>
      </c>
      <c r="D371" s="21">
        <v>2020</v>
      </c>
      <c r="E371" s="21" t="s">
        <v>84</v>
      </c>
      <c r="F371" s="21" t="s">
        <v>108</v>
      </c>
      <c r="G371" s="16">
        <f t="shared" si="5"/>
        <v>24</v>
      </c>
      <c r="H371" s="10">
        <v>0</v>
      </c>
      <c r="I371" s="10">
        <v>0</v>
      </c>
      <c r="J371" s="10">
        <v>11</v>
      </c>
      <c r="K371" s="10">
        <v>0</v>
      </c>
      <c r="L371" s="10">
        <v>0</v>
      </c>
      <c r="M371" s="10" t="s">
        <v>33</v>
      </c>
      <c r="N371" s="10">
        <v>0</v>
      </c>
      <c r="O371" s="10">
        <v>11</v>
      </c>
      <c r="P371" s="10">
        <v>2</v>
      </c>
    </row>
    <row r="372" spans="1:16" hidden="1" x14ac:dyDescent="0.25">
      <c r="A372" s="22" t="s">
        <v>44</v>
      </c>
      <c r="B372" s="21" t="s">
        <v>75</v>
      </c>
      <c r="C372" s="21" t="s">
        <v>3</v>
      </c>
      <c r="D372" s="21">
        <v>2020</v>
      </c>
      <c r="E372" s="21" t="s">
        <v>84</v>
      </c>
      <c r="F372" s="21" t="s">
        <v>109</v>
      </c>
      <c r="G372" s="16">
        <f t="shared" si="5"/>
        <v>43</v>
      </c>
      <c r="H372" s="10">
        <v>2</v>
      </c>
      <c r="I372" s="10">
        <v>0</v>
      </c>
      <c r="J372" s="10">
        <v>23</v>
      </c>
      <c r="K372" s="10">
        <v>4</v>
      </c>
      <c r="L372" s="10">
        <v>0</v>
      </c>
      <c r="M372" s="10" t="s">
        <v>33</v>
      </c>
      <c r="N372" s="10">
        <v>0</v>
      </c>
      <c r="O372" s="10">
        <v>13</v>
      </c>
      <c r="P372" s="10">
        <v>1</v>
      </c>
    </row>
    <row r="373" spans="1:16" hidden="1" x14ac:dyDescent="0.25">
      <c r="A373" s="24" t="s">
        <v>44</v>
      </c>
      <c r="B373" s="25" t="s">
        <v>75</v>
      </c>
      <c r="C373" s="25" t="s">
        <v>3</v>
      </c>
      <c r="D373" s="25">
        <v>2020</v>
      </c>
      <c r="E373" s="25" t="s">
        <v>84</v>
      </c>
      <c r="F373" s="25" t="s">
        <v>26</v>
      </c>
      <c r="G373" s="26">
        <f t="shared" si="5"/>
        <v>67</v>
      </c>
      <c r="H373" s="27">
        <v>2</v>
      </c>
      <c r="I373" s="27">
        <v>0</v>
      </c>
      <c r="J373" s="27">
        <v>34</v>
      </c>
      <c r="K373" s="27">
        <v>4</v>
      </c>
      <c r="L373" s="27">
        <v>0</v>
      </c>
      <c r="M373" s="27" t="s">
        <v>33</v>
      </c>
      <c r="N373" s="27">
        <v>0</v>
      </c>
      <c r="O373" s="27">
        <v>24</v>
      </c>
      <c r="P373" s="27">
        <v>3</v>
      </c>
    </row>
    <row r="374" spans="1:16" hidden="1" x14ac:dyDescent="0.25">
      <c r="A374" s="22" t="s">
        <v>43</v>
      </c>
      <c r="B374" s="21" t="s">
        <v>76</v>
      </c>
      <c r="C374" s="21" t="s">
        <v>3</v>
      </c>
      <c r="D374" s="21">
        <v>2020</v>
      </c>
      <c r="E374" s="21" t="s">
        <v>83</v>
      </c>
      <c r="F374" s="21" t="s">
        <v>108</v>
      </c>
      <c r="G374" s="16">
        <f t="shared" si="5"/>
        <v>128</v>
      </c>
      <c r="H374" s="10">
        <v>5</v>
      </c>
      <c r="I374" s="10">
        <v>0</v>
      </c>
      <c r="J374" s="10">
        <v>24</v>
      </c>
      <c r="K374" s="10">
        <v>1</v>
      </c>
      <c r="L374" s="10">
        <v>0</v>
      </c>
      <c r="M374" s="10" t="s">
        <v>33</v>
      </c>
      <c r="N374" s="10">
        <v>1</v>
      </c>
      <c r="O374" s="10">
        <v>71</v>
      </c>
      <c r="P374" s="10">
        <v>26</v>
      </c>
    </row>
    <row r="375" spans="1:16" hidden="1" x14ac:dyDescent="0.25">
      <c r="A375" s="22" t="s">
        <v>43</v>
      </c>
      <c r="B375" s="21" t="s">
        <v>76</v>
      </c>
      <c r="C375" s="21" t="s">
        <v>3</v>
      </c>
      <c r="D375" s="21">
        <v>2020</v>
      </c>
      <c r="E375" s="21" t="s">
        <v>83</v>
      </c>
      <c r="F375" s="21" t="s">
        <v>109</v>
      </c>
      <c r="G375" s="16">
        <f t="shared" si="5"/>
        <v>70</v>
      </c>
      <c r="H375" s="10">
        <v>6</v>
      </c>
      <c r="I375" s="10">
        <v>0</v>
      </c>
      <c r="J375" s="10">
        <v>28</v>
      </c>
      <c r="K375" s="10">
        <v>2</v>
      </c>
      <c r="L375" s="10">
        <v>0</v>
      </c>
      <c r="M375" s="10" t="s">
        <v>33</v>
      </c>
      <c r="N375" s="10">
        <v>0</v>
      </c>
      <c r="O375" s="10">
        <v>28</v>
      </c>
      <c r="P375" s="10">
        <v>6</v>
      </c>
    </row>
    <row r="376" spans="1:16" hidden="1" x14ac:dyDescent="0.25">
      <c r="A376" s="24" t="s">
        <v>43</v>
      </c>
      <c r="B376" s="25" t="s">
        <v>76</v>
      </c>
      <c r="C376" s="25" t="s">
        <v>3</v>
      </c>
      <c r="D376" s="25">
        <v>2020</v>
      </c>
      <c r="E376" s="25" t="s">
        <v>83</v>
      </c>
      <c r="F376" s="25" t="s">
        <v>26</v>
      </c>
      <c r="G376" s="26">
        <f t="shared" si="5"/>
        <v>198</v>
      </c>
      <c r="H376" s="27">
        <v>11</v>
      </c>
      <c r="I376" s="27">
        <v>0</v>
      </c>
      <c r="J376" s="27">
        <v>52</v>
      </c>
      <c r="K376" s="27">
        <v>3</v>
      </c>
      <c r="L376" s="27">
        <v>0</v>
      </c>
      <c r="M376" s="27" t="s">
        <v>33</v>
      </c>
      <c r="N376" s="27">
        <v>1</v>
      </c>
      <c r="O376" s="27">
        <v>99</v>
      </c>
      <c r="P376" s="27">
        <v>32</v>
      </c>
    </row>
    <row r="377" spans="1:16" hidden="1" x14ac:dyDescent="0.25">
      <c r="A377" s="22" t="s">
        <v>43</v>
      </c>
      <c r="B377" s="21" t="s">
        <v>76</v>
      </c>
      <c r="C377" s="21" t="s">
        <v>3</v>
      </c>
      <c r="D377" s="21">
        <v>2020</v>
      </c>
      <c r="E377" s="21" t="s">
        <v>84</v>
      </c>
      <c r="F377" s="21" t="s">
        <v>108</v>
      </c>
      <c r="G377" s="16">
        <f t="shared" si="5"/>
        <v>19</v>
      </c>
      <c r="H377" s="10">
        <v>0</v>
      </c>
      <c r="I377" s="10">
        <v>0</v>
      </c>
      <c r="J377" s="10">
        <v>6</v>
      </c>
      <c r="K377" s="10">
        <v>1</v>
      </c>
      <c r="L377" s="10">
        <v>0</v>
      </c>
      <c r="M377" s="10" t="s">
        <v>33</v>
      </c>
      <c r="N377" s="10">
        <v>0</v>
      </c>
      <c r="O377" s="10">
        <v>11</v>
      </c>
      <c r="P377" s="10">
        <v>1</v>
      </c>
    </row>
    <row r="378" spans="1:16" hidden="1" x14ac:dyDescent="0.25">
      <c r="A378" s="22" t="s">
        <v>43</v>
      </c>
      <c r="B378" s="21" t="s">
        <v>76</v>
      </c>
      <c r="C378" s="21" t="s">
        <v>3</v>
      </c>
      <c r="D378" s="21">
        <v>2020</v>
      </c>
      <c r="E378" s="21" t="s">
        <v>84</v>
      </c>
      <c r="F378" s="21" t="s">
        <v>109</v>
      </c>
      <c r="G378" s="16">
        <f t="shared" si="5"/>
        <v>9</v>
      </c>
      <c r="H378" s="10">
        <v>0</v>
      </c>
      <c r="I378" s="10">
        <v>0</v>
      </c>
      <c r="J378" s="10">
        <v>4</v>
      </c>
      <c r="K378" s="10">
        <v>0</v>
      </c>
      <c r="L378" s="10">
        <v>0</v>
      </c>
      <c r="M378" s="10" t="s">
        <v>33</v>
      </c>
      <c r="N378" s="10">
        <v>0</v>
      </c>
      <c r="O378" s="10">
        <v>5</v>
      </c>
      <c r="P378" s="10">
        <v>0</v>
      </c>
    </row>
    <row r="379" spans="1:16" hidden="1" x14ac:dyDescent="0.25">
      <c r="A379" s="24" t="s">
        <v>43</v>
      </c>
      <c r="B379" s="25" t="s">
        <v>76</v>
      </c>
      <c r="C379" s="25" t="s">
        <v>3</v>
      </c>
      <c r="D379" s="25">
        <v>2020</v>
      </c>
      <c r="E379" s="25" t="s">
        <v>84</v>
      </c>
      <c r="F379" s="25" t="s">
        <v>26</v>
      </c>
      <c r="G379" s="26">
        <f t="shared" si="5"/>
        <v>28</v>
      </c>
      <c r="H379" s="27">
        <v>0</v>
      </c>
      <c r="I379" s="27">
        <v>0</v>
      </c>
      <c r="J379" s="27">
        <v>10</v>
      </c>
      <c r="K379" s="27">
        <v>1</v>
      </c>
      <c r="L379" s="27">
        <v>0</v>
      </c>
      <c r="M379" s="27" t="s">
        <v>33</v>
      </c>
      <c r="N379" s="27">
        <v>0</v>
      </c>
      <c r="O379" s="27">
        <v>16</v>
      </c>
      <c r="P379" s="27">
        <v>1</v>
      </c>
    </row>
    <row r="380" spans="1:16" hidden="1" x14ac:dyDescent="0.25">
      <c r="A380" s="22" t="s">
        <v>35</v>
      </c>
      <c r="B380" s="21" t="s">
        <v>77</v>
      </c>
      <c r="C380" s="21" t="s">
        <v>3</v>
      </c>
      <c r="D380" s="21">
        <v>2020</v>
      </c>
      <c r="E380" s="21" t="s">
        <v>83</v>
      </c>
      <c r="F380" s="21" t="s">
        <v>108</v>
      </c>
      <c r="G380" s="16">
        <f t="shared" si="5"/>
        <v>593</v>
      </c>
      <c r="H380" s="10">
        <v>11</v>
      </c>
      <c r="I380" s="10">
        <v>0</v>
      </c>
      <c r="J380" s="10">
        <v>173</v>
      </c>
      <c r="K380" s="10">
        <v>3</v>
      </c>
      <c r="L380" s="10">
        <v>0</v>
      </c>
      <c r="M380" s="10" t="s">
        <v>33</v>
      </c>
      <c r="N380" s="10">
        <v>7</v>
      </c>
      <c r="O380" s="10">
        <v>336</v>
      </c>
      <c r="P380" s="10">
        <v>63</v>
      </c>
    </row>
    <row r="381" spans="1:16" hidden="1" x14ac:dyDescent="0.25">
      <c r="A381" s="22" t="s">
        <v>35</v>
      </c>
      <c r="B381" s="21" t="s">
        <v>77</v>
      </c>
      <c r="C381" s="21" t="s">
        <v>3</v>
      </c>
      <c r="D381" s="21">
        <v>2020</v>
      </c>
      <c r="E381" s="21" t="s">
        <v>83</v>
      </c>
      <c r="F381" s="21" t="s">
        <v>109</v>
      </c>
      <c r="G381" s="16">
        <f t="shared" ref="G381:G438" si="6">SUM(H381:P381)</f>
        <v>505</v>
      </c>
      <c r="H381" s="10">
        <v>14</v>
      </c>
      <c r="I381" s="10">
        <v>0</v>
      </c>
      <c r="J381" s="10">
        <v>222</v>
      </c>
      <c r="K381" s="10">
        <v>6</v>
      </c>
      <c r="L381" s="10">
        <v>0</v>
      </c>
      <c r="M381" s="10" t="s">
        <v>33</v>
      </c>
      <c r="N381" s="10">
        <v>8</v>
      </c>
      <c r="O381" s="10">
        <v>209</v>
      </c>
      <c r="P381" s="10">
        <v>46</v>
      </c>
    </row>
    <row r="382" spans="1:16" hidden="1" x14ac:dyDescent="0.25">
      <c r="A382" s="24" t="s">
        <v>35</v>
      </c>
      <c r="B382" s="25" t="s">
        <v>77</v>
      </c>
      <c r="C382" s="25" t="s">
        <v>3</v>
      </c>
      <c r="D382" s="25">
        <v>2020</v>
      </c>
      <c r="E382" s="25" t="s">
        <v>83</v>
      </c>
      <c r="F382" s="25" t="s">
        <v>26</v>
      </c>
      <c r="G382" s="26">
        <f t="shared" si="6"/>
        <v>1098</v>
      </c>
      <c r="H382" s="27">
        <v>25</v>
      </c>
      <c r="I382" s="27">
        <v>0</v>
      </c>
      <c r="J382" s="27">
        <v>395</v>
      </c>
      <c r="K382" s="27">
        <v>9</v>
      </c>
      <c r="L382" s="27">
        <v>0</v>
      </c>
      <c r="M382" s="27" t="s">
        <v>33</v>
      </c>
      <c r="N382" s="27">
        <v>15</v>
      </c>
      <c r="O382" s="27">
        <v>545</v>
      </c>
      <c r="P382" s="27">
        <v>109</v>
      </c>
    </row>
    <row r="383" spans="1:16" hidden="1" x14ac:dyDescent="0.25">
      <c r="A383" s="22" t="s">
        <v>35</v>
      </c>
      <c r="B383" s="21" t="s">
        <v>77</v>
      </c>
      <c r="C383" s="21" t="s">
        <v>3</v>
      </c>
      <c r="D383" s="21">
        <v>2020</v>
      </c>
      <c r="E383" s="21" t="s">
        <v>84</v>
      </c>
      <c r="F383" s="21" t="s">
        <v>108</v>
      </c>
      <c r="G383" s="16">
        <f t="shared" si="6"/>
        <v>65</v>
      </c>
      <c r="H383" s="10">
        <v>1</v>
      </c>
      <c r="I383" s="10">
        <v>0</v>
      </c>
      <c r="J383" s="10">
        <v>32</v>
      </c>
      <c r="K383" s="10">
        <v>4</v>
      </c>
      <c r="L383" s="10">
        <v>0</v>
      </c>
      <c r="M383" s="10" t="s">
        <v>33</v>
      </c>
      <c r="N383" s="10">
        <v>0</v>
      </c>
      <c r="O383" s="10">
        <v>17</v>
      </c>
      <c r="P383" s="10">
        <v>11</v>
      </c>
    </row>
    <row r="384" spans="1:16" hidden="1" x14ac:dyDescent="0.25">
      <c r="A384" s="22" t="s">
        <v>35</v>
      </c>
      <c r="B384" s="21" t="s">
        <v>77</v>
      </c>
      <c r="C384" s="21" t="s">
        <v>3</v>
      </c>
      <c r="D384" s="21">
        <v>2020</v>
      </c>
      <c r="E384" s="21" t="s">
        <v>84</v>
      </c>
      <c r="F384" s="21" t="s">
        <v>109</v>
      </c>
      <c r="G384" s="16">
        <f t="shared" si="6"/>
        <v>54</v>
      </c>
      <c r="H384" s="10">
        <v>6</v>
      </c>
      <c r="I384" s="10">
        <v>0</v>
      </c>
      <c r="J384" s="10">
        <v>28</v>
      </c>
      <c r="K384" s="10">
        <v>3</v>
      </c>
      <c r="L384" s="10">
        <v>0</v>
      </c>
      <c r="M384" s="10" t="s">
        <v>33</v>
      </c>
      <c r="N384" s="10">
        <v>0</v>
      </c>
      <c r="O384" s="10">
        <v>9</v>
      </c>
      <c r="P384" s="10">
        <v>8</v>
      </c>
    </row>
    <row r="385" spans="1:16" hidden="1" x14ac:dyDescent="0.25">
      <c r="A385" s="24" t="s">
        <v>35</v>
      </c>
      <c r="B385" s="25" t="s">
        <v>77</v>
      </c>
      <c r="C385" s="25" t="s">
        <v>3</v>
      </c>
      <c r="D385" s="25">
        <v>2020</v>
      </c>
      <c r="E385" s="25" t="s">
        <v>84</v>
      </c>
      <c r="F385" s="25" t="s">
        <v>26</v>
      </c>
      <c r="G385" s="26">
        <f t="shared" si="6"/>
        <v>119</v>
      </c>
      <c r="H385" s="27">
        <v>7</v>
      </c>
      <c r="I385" s="27">
        <v>0</v>
      </c>
      <c r="J385" s="27">
        <v>60</v>
      </c>
      <c r="K385" s="27">
        <v>7</v>
      </c>
      <c r="L385" s="27">
        <v>0</v>
      </c>
      <c r="M385" s="27" t="s">
        <v>33</v>
      </c>
      <c r="N385" s="27">
        <v>0</v>
      </c>
      <c r="O385" s="27">
        <v>26</v>
      </c>
      <c r="P385" s="27">
        <v>19</v>
      </c>
    </row>
    <row r="386" spans="1:16" hidden="1" x14ac:dyDescent="0.25">
      <c r="A386" s="22" t="s">
        <v>31</v>
      </c>
      <c r="B386" s="21" t="s">
        <v>78</v>
      </c>
      <c r="C386" s="21" t="s">
        <v>3</v>
      </c>
      <c r="D386" s="21">
        <v>2020</v>
      </c>
      <c r="E386" s="21" t="s">
        <v>83</v>
      </c>
      <c r="F386" s="21" t="s">
        <v>108</v>
      </c>
      <c r="G386" s="16">
        <f t="shared" si="6"/>
        <v>332</v>
      </c>
      <c r="H386" s="10">
        <v>34</v>
      </c>
      <c r="I386" s="10">
        <v>0</v>
      </c>
      <c r="J386" s="10">
        <v>53</v>
      </c>
      <c r="K386" s="10">
        <v>3</v>
      </c>
      <c r="L386" s="10">
        <v>1</v>
      </c>
      <c r="M386" s="10" t="s">
        <v>33</v>
      </c>
      <c r="N386" s="10">
        <v>24</v>
      </c>
      <c r="O386" s="10">
        <v>93</v>
      </c>
      <c r="P386" s="10">
        <v>124</v>
      </c>
    </row>
    <row r="387" spans="1:16" hidden="1" x14ac:dyDescent="0.25">
      <c r="A387" s="22" t="s">
        <v>31</v>
      </c>
      <c r="B387" s="21" t="s">
        <v>78</v>
      </c>
      <c r="C387" s="21" t="s">
        <v>3</v>
      </c>
      <c r="D387" s="21">
        <v>2020</v>
      </c>
      <c r="E387" s="21" t="s">
        <v>83</v>
      </c>
      <c r="F387" s="21" t="s">
        <v>109</v>
      </c>
      <c r="G387" s="16">
        <f t="shared" si="6"/>
        <v>168</v>
      </c>
      <c r="H387" s="10">
        <v>18</v>
      </c>
      <c r="I387" s="10">
        <v>0</v>
      </c>
      <c r="J387" s="10">
        <v>47</v>
      </c>
      <c r="K387" s="10">
        <v>2</v>
      </c>
      <c r="L387" s="10">
        <v>1</v>
      </c>
      <c r="M387" s="10" t="s">
        <v>33</v>
      </c>
      <c r="N387" s="10">
        <v>11</v>
      </c>
      <c r="O387" s="10">
        <v>40</v>
      </c>
      <c r="P387" s="10">
        <v>49</v>
      </c>
    </row>
    <row r="388" spans="1:16" hidden="1" x14ac:dyDescent="0.25">
      <c r="A388" s="24" t="s">
        <v>31</v>
      </c>
      <c r="B388" s="25" t="s">
        <v>78</v>
      </c>
      <c r="C388" s="25" t="s">
        <v>3</v>
      </c>
      <c r="D388" s="25">
        <v>2020</v>
      </c>
      <c r="E388" s="25" t="s">
        <v>83</v>
      </c>
      <c r="F388" s="25" t="s">
        <v>26</v>
      </c>
      <c r="G388" s="26">
        <f t="shared" si="6"/>
        <v>500</v>
      </c>
      <c r="H388" s="27">
        <v>52</v>
      </c>
      <c r="I388" s="27">
        <v>0</v>
      </c>
      <c r="J388" s="27">
        <v>100</v>
      </c>
      <c r="K388" s="27">
        <v>5</v>
      </c>
      <c r="L388" s="27">
        <v>2</v>
      </c>
      <c r="M388" s="27" t="s">
        <v>33</v>
      </c>
      <c r="N388" s="27">
        <v>35</v>
      </c>
      <c r="O388" s="27">
        <v>133</v>
      </c>
      <c r="P388" s="27">
        <v>173</v>
      </c>
    </row>
    <row r="389" spans="1:16" hidden="1" x14ac:dyDescent="0.25">
      <c r="A389" s="22" t="s">
        <v>31</v>
      </c>
      <c r="B389" s="21" t="s">
        <v>78</v>
      </c>
      <c r="C389" s="21" t="s">
        <v>3</v>
      </c>
      <c r="D389" s="21">
        <v>2020</v>
      </c>
      <c r="E389" s="21" t="s">
        <v>84</v>
      </c>
      <c r="F389" s="21" t="s">
        <v>108</v>
      </c>
      <c r="G389" s="16">
        <f t="shared" si="6"/>
        <v>52</v>
      </c>
      <c r="H389" s="10">
        <v>3</v>
      </c>
      <c r="I389" s="10">
        <v>0</v>
      </c>
      <c r="J389" s="10">
        <v>17</v>
      </c>
      <c r="K389" s="10">
        <v>0</v>
      </c>
      <c r="L389" s="10">
        <v>0</v>
      </c>
      <c r="M389" s="10" t="s">
        <v>33</v>
      </c>
      <c r="N389" s="10">
        <v>0</v>
      </c>
      <c r="O389" s="10">
        <v>18</v>
      </c>
      <c r="P389" s="10">
        <v>14</v>
      </c>
    </row>
    <row r="390" spans="1:16" hidden="1" x14ac:dyDescent="0.25">
      <c r="A390" s="22" t="s">
        <v>31</v>
      </c>
      <c r="B390" s="21" t="s">
        <v>78</v>
      </c>
      <c r="C390" s="21" t="s">
        <v>3</v>
      </c>
      <c r="D390" s="21">
        <v>2020</v>
      </c>
      <c r="E390" s="21" t="s">
        <v>84</v>
      </c>
      <c r="F390" s="21" t="s">
        <v>109</v>
      </c>
      <c r="G390" s="16">
        <f t="shared" si="6"/>
        <v>61</v>
      </c>
      <c r="H390" s="10">
        <v>7</v>
      </c>
      <c r="I390" s="10">
        <v>0</v>
      </c>
      <c r="J390" s="10">
        <v>27</v>
      </c>
      <c r="K390" s="10">
        <v>6</v>
      </c>
      <c r="L390" s="10">
        <v>0</v>
      </c>
      <c r="M390" s="10" t="s">
        <v>33</v>
      </c>
      <c r="N390" s="10">
        <v>2</v>
      </c>
      <c r="O390" s="10">
        <v>12</v>
      </c>
      <c r="P390" s="10">
        <v>7</v>
      </c>
    </row>
    <row r="391" spans="1:16" hidden="1" x14ac:dyDescent="0.25">
      <c r="A391" s="24" t="s">
        <v>31</v>
      </c>
      <c r="B391" s="25" t="s">
        <v>78</v>
      </c>
      <c r="C391" s="25" t="s">
        <v>3</v>
      </c>
      <c r="D391" s="25">
        <v>2020</v>
      </c>
      <c r="E391" s="25" t="s">
        <v>84</v>
      </c>
      <c r="F391" s="25" t="s">
        <v>26</v>
      </c>
      <c r="G391" s="26">
        <f t="shared" si="6"/>
        <v>113</v>
      </c>
      <c r="H391" s="27">
        <v>10</v>
      </c>
      <c r="I391" s="27">
        <v>0</v>
      </c>
      <c r="J391" s="27">
        <v>44</v>
      </c>
      <c r="K391" s="27">
        <v>6</v>
      </c>
      <c r="L391" s="27">
        <v>0</v>
      </c>
      <c r="M391" s="27" t="s">
        <v>33</v>
      </c>
      <c r="N391" s="27">
        <v>2</v>
      </c>
      <c r="O391" s="27">
        <v>30</v>
      </c>
      <c r="P391" s="27">
        <v>21</v>
      </c>
    </row>
    <row r="392" spans="1:16" hidden="1" x14ac:dyDescent="0.25">
      <c r="A392" s="22" t="s">
        <v>39</v>
      </c>
      <c r="B392" s="21" t="s">
        <v>79</v>
      </c>
      <c r="C392" s="21" t="s">
        <v>3</v>
      </c>
      <c r="D392" s="21">
        <v>2020</v>
      </c>
      <c r="E392" s="21" t="s">
        <v>83</v>
      </c>
      <c r="F392" s="21" t="s">
        <v>108</v>
      </c>
      <c r="G392" s="16">
        <f t="shared" si="6"/>
        <v>0</v>
      </c>
      <c r="H392" s="10" t="s">
        <v>33</v>
      </c>
      <c r="I392" s="10" t="s">
        <v>33</v>
      </c>
      <c r="J392" s="10" t="s">
        <v>33</v>
      </c>
      <c r="K392" s="10" t="s">
        <v>33</v>
      </c>
      <c r="L392" s="10" t="s">
        <v>33</v>
      </c>
      <c r="M392" s="10" t="s">
        <v>33</v>
      </c>
      <c r="N392" s="10" t="s">
        <v>33</v>
      </c>
      <c r="O392" s="10" t="s">
        <v>33</v>
      </c>
      <c r="P392" s="10" t="s">
        <v>33</v>
      </c>
    </row>
    <row r="393" spans="1:16" hidden="1" x14ac:dyDescent="0.25">
      <c r="A393" s="22" t="s">
        <v>39</v>
      </c>
      <c r="B393" s="21" t="s">
        <v>79</v>
      </c>
      <c r="C393" s="21" t="s">
        <v>3</v>
      </c>
      <c r="D393" s="21">
        <v>2020</v>
      </c>
      <c r="E393" s="21" t="s">
        <v>83</v>
      </c>
      <c r="F393" s="21" t="s">
        <v>109</v>
      </c>
      <c r="G393" s="16">
        <f t="shared" si="6"/>
        <v>0</v>
      </c>
      <c r="H393" s="10" t="s">
        <v>33</v>
      </c>
      <c r="I393" s="10" t="s">
        <v>33</v>
      </c>
      <c r="J393" s="10" t="s">
        <v>33</v>
      </c>
      <c r="K393" s="10" t="s">
        <v>33</v>
      </c>
      <c r="L393" s="10" t="s">
        <v>33</v>
      </c>
      <c r="M393" s="10" t="s">
        <v>33</v>
      </c>
      <c r="N393" s="10" t="s">
        <v>33</v>
      </c>
      <c r="O393" s="10" t="s">
        <v>33</v>
      </c>
      <c r="P393" s="10" t="s">
        <v>33</v>
      </c>
    </row>
    <row r="394" spans="1:16" hidden="1" x14ac:dyDescent="0.25">
      <c r="A394" s="24" t="s">
        <v>39</v>
      </c>
      <c r="B394" s="25" t="s">
        <v>79</v>
      </c>
      <c r="C394" s="25" t="s">
        <v>3</v>
      </c>
      <c r="D394" s="25">
        <v>2020</v>
      </c>
      <c r="E394" s="25" t="s">
        <v>83</v>
      </c>
      <c r="F394" s="25" t="s">
        <v>26</v>
      </c>
      <c r="G394" s="26">
        <f t="shared" si="6"/>
        <v>0</v>
      </c>
      <c r="H394" s="27" t="s">
        <v>33</v>
      </c>
      <c r="I394" s="27" t="s">
        <v>33</v>
      </c>
      <c r="J394" s="27" t="s">
        <v>33</v>
      </c>
      <c r="K394" s="27" t="s">
        <v>33</v>
      </c>
      <c r="L394" s="27" t="s">
        <v>33</v>
      </c>
      <c r="M394" s="27" t="s">
        <v>33</v>
      </c>
      <c r="N394" s="27" t="s">
        <v>33</v>
      </c>
      <c r="O394" s="27" t="s">
        <v>33</v>
      </c>
      <c r="P394" s="27" t="s">
        <v>33</v>
      </c>
    </row>
    <row r="395" spans="1:16" hidden="1" x14ac:dyDescent="0.25">
      <c r="A395" s="22" t="s">
        <v>39</v>
      </c>
      <c r="B395" s="21" t="s">
        <v>79</v>
      </c>
      <c r="C395" s="21" t="s">
        <v>3</v>
      </c>
      <c r="D395" s="21">
        <v>2020</v>
      </c>
      <c r="E395" s="21" t="s">
        <v>84</v>
      </c>
      <c r="F395" s="21" t="s">
        <v>108</v>
      </c>
      <c r="G395" s="16">
        <f t="shared" si="6"/>
        <v>45</v>
      </c>
      <c r="H395" s="10">
        <v>0</v>
      </c>
      <c r="I395" s="10">
        <v>1</v>
      </c>
      <c r="J395" s="10">
        <v>14</v>
      </c>
      <c r="K395" s="10">
        <v>1</v>
      </c>
      <c r="L395" s="10">
        <v>0</v>
      </c>
      <c r="M395" s="10" t="s">
        <v>33</v>
      </c>
      <c r="N395" s="10">
        <v>2</v>
      </c>
      <c r="O395" s="10">
        <v>25</v>
      </c>
      <c r="P395" s="10">
        <v>2</v>
      </c>
    </row>
    <row r="396" spans="1:16" hidden="1" x14ac:dyDescent="0.25">
      <c r="A396" s="22" t="s">
        <v>39</v>
      </c>
      <c r="B396" s="21" t="s">
        <v>79</v>
      </c>
      <c r="C396" s="21" t="s">
        <v>3</v>
      </c>
      <c r="D396" s="21">
        <v>2020</v>
      </c>
      <c r="E396" s="21" t="s">
        <v>84</v>
      </c>
      <c r="F396" s="21" t="s">
        <v>109</v>
      </c>
      <c r="G396" s="16">
        <f t="shared" si="6"/>
        <v>35</v>
      </c>
      <c r="H396" s="10">
        <v>3</v>
      </c>
      <c r="I396" s="10">
        <v>0</v>
      </c>
      <c r="J396" s="10">
        <v>13</v>
      </c>
      <c r="K396" s="10">
        <v>0</v>
      </c>
      <c r="L396" s="10">
        <v>0</v>
      </c>
      <c r="M396" s="10" t="s">
        <v>33</v>
      </c>
      <c r="N396" s="10">
        <v>3</v>
      </c>
      <c r="O396" s="10">
        <v>12</v>
      </c>
      <c r="P396" s="10">
        <v>4</v>
      </c>
    </row>
    <row r="397" spans="1:16" hidden="1" x14ac:dyDescent="0.25">
      <c r="A397" s="24" t="s">
        <v>39</v>
      </c>
      <c r="B397" s="25" t="s">
        <v>79</v>
      </c>
      <c r="C397" s="25" t="s">
        <v>3</v>
      </c>
      <c r="D397" s="25">
        <v>2020</v>
      </c>
      <c r="E397" s="25" t="s">
        <v>84</v>
      </c>
      <c r="F397" s="25" t="s">
        <v>26</v>
      </c>
      <c r="G397" s="26">
        <f t="shared" si="6"/>
        <v>80</v>
      </c>
      <c r="H397" s="27">
        <v>3</v>
      </c>
      <c r="I397" s="27">
        <v>1</v>
      </c>
      <c r="J397" s="27">
        <v>27</v>
      </c>
      <c r="K397" s="27">
        <v>1</v>
      </c>
      <c r="L397" s="27">
        <v>0</v>
      </c>
      <c r="M397" s="27" t="s">
        <v>33</v>
      </c>
      <c r="N397" s="27">
        <v>5</v>
      </c>
      <c r="O397" s="27">
        <v>37</v>
      </c>
      <c r="P397" s="27">
        <v>6</v>
      </c>
    </row>
    <row r="398" spans="1:16" hidden="1" x14ac:dyDescent="0.25">
      <c r="A398" s="22" t="s">
        <v>81</v>
      </c>
      <c r="B398" s="21" t="s">
        <v>82</v>
      </c>
      <c r="C398" s="21" t="s">
        <v>80</v>
      </c>
      <c r="D398" s="21">
        <v>2021</v>
      </c>
      <c r="E398" s="21" t="s">
        <v>83</v>
      </c>
      <c r="F398" s="21" t="s">
        <v>108</v>
      </c>
      <c r="G398" s="16">
        <f t="shared" si="6"/>
        <v>22273</v>
      </c>
      <c r="H398" s="10">
        <v>1178</v>
      </c>
      <c r="I398" s="10">
        <v>6</v>
      </c>
      <c r="J398" s="10">
        <v>4087</v>
      </c>
      <c r="K398" s="10">
        <v>147</v>
      </c>
      <c r="L398" s="10">
        <v>105</v>
      </c>
      <c r="M398" s="10" t="s">
        <v>33</v>
      </c>
      <c r="N398" s="10">
        <v>322</v>
      </c>
      <c r="O398" s="10">
        <v>9513</v>
      </c>
      <c r="P398" s="10">
        <v>6915</v>
      </c>
    </row>
    <row r="399" spans="1:16" hidden="1" x14ac:dyDescent="0.25">
      <c r="A399" s="22" t="s">
        <v>81</v>
      </c>
      <c r="B399" s="21" t="s">
        <v>82</v>
      </c>
      <c r="C399" s="21" t="s">
        <v>80</v>
      </c>
      <c r="D399" s="21">
        <v>2021</v>
      </c>
      <c r="E399" s="21" t="s">
        <v>83</v>
      </c>
      <c r="F399" s="21" t="s">
        <v>109</v>
      </c>
      <c r="G399" s="16">
        <f t="shared" si="6"/>
        <v>13247</v>
      </c>
      <c r="H399" s="10">
        <v>1310</v>
      </c>
      <c r="I399" s="10">
        <v>8</v>
      </c>
      <c r="J399" s="10">
        <v>4344</v>
      </c>
      <c r="K399" s="10">
        <v>157</v>
      </c>
      <c r="L399" s="10">
        <v>84</v>
      </c>
      <c r="M399" s="10" t="s">
        <v>33</v>
      </c>
      <c r="N399" s="10">
        <v>177</v>
      </c>
      <c r="O399" s="10">
        <v>4466</v>
      </c>
      <c r="P399" s="10">
        <v>2701</v>
      </c>
    </row>
    <row r="400" spans="1:16" hidden="1" x14ac:dyDescent="0.25">
      <c r="A400" s="24" t="s">
        <v>81</v>
      </c>
      <c r="B400" s="25" t="s">
        <v>82</v>
      </c>
      <c r="C400" s="25" t="s">
        <v>80</v>
      </c>
      <c r="D400" s="25">
        <v>2021</v>
      </c>
      <c r="E400" s="25" t="s">
        <v>83</v>
      </c>
      <c r="F400" s="25" t="s">
        <v>26</v>
      </c>
      <c r="G400" s="26">
        <f t="shared" si="6"/>
        <v>35520</v>
      </c>
      <c r="H400" s="27">
        <v>2488</v>
      </c>
      <c r="I400" s="27">
        <v>14</v>
      </c>
      <c r="J400" s="27">
        <v>8431</v>
      </c>
      <c r="K400" s="27">
        <v>304</v>
      </c>
      <c r="L400" s="27">
        <v>189</v>
      </c>
      <c r="M400" s="27" t="s">
        <v>33</v>
      </c>
      <c r="N400" s="27">
        <v>499</v>
      </c>
      <c r="O400" s="27">
        <v>13979</v>
      </c>
      <c r="P400" s="27">
        <v>9616</v>
      </c>
    </row>
    <row r="401" spans="1:16" hidden="1" x14ac:dyDescent="0.25">
      <c r="A401" s="22" t="s">
        <v>81</v>
      </c>
      <c r="B401" s="21" t="s">
        <v>82</v>
      </c>
      <c r="C401" s="21" t="s">
        <v>80</v>
      </c>
      <c r="D401" s="21">
        <v>2021</v>
      </c>
      <c r="E401" s="21" t="s">
        <v>84</v>
      </c>
      <c r="F401" s="21" t="s">
        <v>108</v>
      </c>
      <c r="G401" s="16">
        <f t="shared" si="6"/>
        <v>1633</v>
      </c>
      <c r="H401" s="10">
        <v>69</v>
      </c>
      <c r="I401" s="10">
        <v>3</v>
      </c>
      <c r="J401" s="10">
        <v>405</v>
      </c>
      <c r="K401" s="10">
        <v>25</v>
      </c>
      <c r="L401" s="10">
        <v>102</v>
      </c>
      <c r="M401" s="10" t="s">
        <v>33</v>
      </c>
      <c r="N401" s="10">
        <v>35</v>
      </c>
      <c r="O401" s="10">
        <v>615</v>
      </c>
      <c r="P401" s="10">
        <v>379</v>
      </c>
    </row>
    <row r="402" spans="1:16" hidden="1" x14ac:dyDescent="0.25">
      <c r="A402" s="22" t="s">
        <v>81</v>
      </c>
      <c r="B402" s="21" t="s">
        <v>82</v>
      </c>
      <c r="C402" s="21" t="s">
        <v>80</v>
      </c>
      <c r="D402" s="21">
        <v>2021</v>
      </c>
      <c r="E402" s="21" t="s">
        <v>84</v>
      </c>
      <c r="F402" s="21" t="s">
        <v>109</v>
      </c>
      <c r="G402" s="16">
        <f t="shared" si="6"/>
        <v>1428</v>
      </c>
      <c r="H402" s="10">
        <v>135</v>
      </c>
      <c r="I402" s="10">
        <v>0</v>
      </c>
      <c r="J402" s="10">
        <v>605</v>
      </c>
      <c r="K402" s="10">
        <v>47</v>
      </c>
      <c r="L402" s="10">
        <v>62</v>
      </c>
      <c r="M402" s="10" t="s">
        <v>33</v>
      </c>
      <c r="N402" s="10">
        <v>27</v>
      </c>
      <c r="O402" s="10">
        <v>348</v>
      </c>
      <c r="P402" s="10">
        <v>204</v>
      </c>
    </row>
    <row r="403" spans="1:16" hidden="1" x14ac:dyDescent="0.25">
      <c r="A403" s="24" t="s">
        <v>81</v>
      </c>
      <c r="B403" s="25" t="s">
        <v>82</v>
      </c>
      <c r="C403" s="25" t="s">
        <v>80</v>
      </c>
      <c r="D403" s="25">
        <v>2021</v>
      </c>
      <c r="E403" s="25" t="s">
        <v>84</v>
      </c>
      <c r="F403" s="25" t="s">
        <v>26</v>
      </c>
      <c r="G403" s="26">
        <f t="shared" si="6"/>
        <v>3061</v>
      </c>
      <c r="H403" s="27">
        <v>204</v>
      </c>
      <c r="I403" s="27">
        <v>3</v>
      </c>
      <c r="J403" s="27">
        <v>1010</v>
      </c>
      <c r="K403" s="27">
        <v>72</v>
      </c>
      <c r="L403" s="27">
        <v>164</v>
      </c>
      <c r="M403" s="27" t="s">
        <v>33</v>
      </c>
      <c r="N403" s="27">
        <v>62</v>
      </c>
      <c r="O403" s="27">
        <v>963</v>
      </c>
      <c r="P403" s="27">
        <v>583</v>
      </c>
    </row>
    <row r="404" spans="1:16" hidden="1" x14ac:dyDescent="0.25">
      <c r="A404" s="22" t="s">
        <v>4</v>
      </c>
      <c r="B404" s="21" t="s">
        <v>5</v>
      </c>
      <c r="C404" s="21" t="s">
        <v>3</v>
      </c>
      <c r="D404" s="21">
        <v>2021</v>
      </c>
      <c r="E404" s="21" t="s">
        <v>83</v>
      </c>
      <c r="F404" s="21" t="s">
        <v>108</v>
      </c>
      <c r="G404" s="16">
        <f t="shared" si="6"/>
        <v>261</v>
      </c>
      <c r="H404" s="10">
        <v>7</v>
      </c>
      <c r="I404" s="10">
        <v>0</v>
      </c>
      <c r="J404" s="10">
        <v>53</v>
      </c>
      <c r="K404" s="10">
        <v>2</v>
      </c>
      <c r="L404" s="10">
        <v>0</v>
      </c>
      <c r="M404" s="10" t="s">
        <v>33</v>
      </c>
      <c r="N404" s="10">
        <v>1</v>
      </c>
      <c r="O404" s="10">
        <v>161</v>
      </c>
      <c r="P404" s="10">
        <v>37</v>
      </c>
    </row>
    <row r="405" spans="1:16" hidden="1" x14ac:dyDescent="0.25">
      <c r="A405" s="22" t="s">
        <v>4</v>
      </c>
      <c r="B405" s="21" t="s">
        <v>5</v>
      </c>
      <c r="C405" s="21" t="s">
        <v>3</v>
      </c>
      <c r="D405" s="21">
        <v>2021</v>
      </c>
      <c r="E405" s="21" t="s">
        <v>83</v>
      </c>
      <c r="F405" s="21" t="s">
        <v>109</v>
      </c>
      <c r="G405" s="16">
        <f t="shared" si="6"/>
        <v>203</v>
      </c>
      <c r="H405" s="10">
        <v>9</v>
      </c>
      <c r="I405" s="10">
        <v>0</v>
      </c>
      <c r="J405" s="10">
        <v>60</v>
      </c>
      <c r="K405" s="10">
        <v>3</v>
      </c>
      <c r="L405" s="10">
        <v>0</v>
      </c>
      <c r="M405" s="10" t="s">
        <v>33</v>
      </c>
      <c r="N405" s="10">
        <v>2</v>
      </c>
      <c r="O405" s="10">
        <v>84</v>
      </c>
      <c r="P405" s="10">
        <v>45</v>
      </c>
    </row>
    <row r="406" spans="1:16" hidden="1" x14ac:dyDescent="0.25">
      <c r="A406" s="24" t="s">
        <v>4</v>
      </c>
      <c r="B406" s="25" t="s">
        <v>5</v>
      </c>
      <c r="C406" s="25" t="s">
        <v>3</v>
      </c>
      <c r="D406" s="25">
        <v>2021</v>
      </c>
      <c r="E406" s="25" t="s">
        <v>83</v>
      </c>
      <c r="F406" s="25" t="s">
        <v>26</v>
      </c>
      <c r="G406" s="26">
        <f t="shared" si="6"/>
        <v>464</v>
      </c>
      <c r="H406" s="27">
        <v>16</v>
      </c>
      <c r="I406" s="27">
        <v>0</v>
      </c>
      <c r="J406" s="27">
        <v>113</v>
      </c>
      <c r="K406" s="27">
        <v>5</v>
      </c>
      <c r="L406" s="27">
        <v>0</v>
      </c>
      <c r="M406" s="27" t="s">
        <v>33</v>
      </c>
      <c r="N406" s="27">
        <v>3</v>
      </c>
      <c r="O406" s="27">
        <v>245</v>
      </c>
      <c r="P406" s="27">
        <v>82</v>
      </c>
    </row>
    <row r="407" spans="1:16" hidden="1" x14ac:dyDescent="0.25">
      <c r="A407" s="22" t="s">
        <v>4</v>
      </c>
      <c r="B407" s="21" t="s">
        <v>5</v>
      </c>
      <c r="C407" s="21" t="s">
        <v>3</v>
      </c>
      <c r="D407" s="21">
        <v>2021</v>
      </c>
      <c r="E407" s="21" t="s">
        <v>84</v>
      </c>
      <c r="F407" s="21" t="s">
        <v>108</v>
      </c>
      <c r="G407" s="16">
        <f t="shared" si="6"/>
        <v>19</v>
      </c>
      <c r="H407" s="10">
        <v>1</v>
      </c>
      <c r="I407" s="10">
        <v>0</v>
      </c>
      <c r="J407" s="10">
        <v>4</v>
      </c>
      <c r="K407" s="10">
        <v>0</v>
      </c>
      <c r="L407" s="10">
        <v>0</v>
      </c>
      <c r="M407" s="10" t="s">
        <v>33</v>
      </c>
      <c r="N407" s="10">
        <v>0</v>
      </c>
      <c r="O407" s="10">
        <v>11</v>
      </c>
      <c r="P407" s="10">
        <v>3</v>
      </c>
    </row>
    <row r="408" spans="1:16" hidden="1" x14ac:dyDescent="0.25">
      <c r="A408" s="22" t="s">
        <v>4</v>
      </c>
      <c r="B408" s="21" t="s">
        <v>5</v>
      </c>
      <c r="C408" s="21" t="s">
        <v>3</v>
      </c>
      <c r="D408" s="21">
        <v>2021</v>
      </c>
      <c r="E408" s="21" t="s">
        <v>84</v>
      </c>
      <c r="F408" s="21" t="s">
        <v>109</v>
      </c>
      <c r="G408" s="16">
        <f t="shared" si="6"/>
        <v>20</v>
      </c>
      <c r="H408" s="10">
        <v>0</v>
      </c>
      <c r="I408" s="10">
        <v>0</v>
      </c>
      <c r="J408" s="10">
        <v>8</v>
      </c>
      <c r="K408" s="10">
        <v>0</v>
      </c>
      <c r="L408" s="10">
        <v>0</v>
      </c>
      <c r="M408" s="10" t="s">
        <v>33</v>
      </c>
      <c r="N408" s="10">
        <v>0</v>
      </c>
      <c r="O408" s="10">
        <v>9</v>
      </c>
      <c r="P408" s="10">
        <v>3</v>
      </c>
    </row>
    <row r="409" spans="1:16" hidden="1" x14ac:dyDescent="0.25">
      <c r="A409" s="24" t="s">
        <v>4</v>
      </c>
      <c r="B409" s="25" t="s">
        <v>5</v>
      </c>
      <c r="C409" s="25" t="s">
        <v>3</v>
      </c>
      <c r="D409" s="25">
        <v>2021</v>
      </c>
      <c r="E409" s="25" t="s">
        <v>84</v>
      </c>
      <c r="F409" s="25" t="s">
        <v>26</v>
      </c>
      <c r="G409" s="26">
        <f t="shared" si="6"/>
        <v>39</v>
      </c>
      <c r="H409" s="27">
        <v>1</v>
      </c>
      <c r="I409" s="27">
        <v>0</v>
      </c>
      <c r="J409" s="27">
        <v>12</v>
      </c>
      <c r="K409" s="27">
        <v>0</v>
      </c>
      <c r="L409" s="27">
        <v>0</v>
      </c>
      <c r="M409" s="27" t="s">
        <v>33</v>
      </c>
      <c r="N409" s="27">
        <v>0</v>
      </c>
      <c r="O409" s="27">
        <v>20</v>
      </c>
      <c r="P409" s="27">
        <v>6</v>
      </c>
    </row>
    <row r="410" spans="1:16" hidden="1" x14ac:dyDescent="0.25">
      <c r="A410" s="22" t="s">
        <v>29</v>
      </c>
      <c r="B410" s="21" t="s">
        <v>30</v>
      </c>
      <c r="C410" s="21" t="s">
        <v>3</v>
      </c>
      <c r="D410" s="21">
        <v>2021</v>
      </c>
      <c r="E410" s="21" t="s">
        <v>83</v>
      </c>
      <c r="F410" s="21" t="s">
        <v>108</v>
      </c>
      <c r="G410" s="16">
        <f t="shared" si="6"/>
        <v>804</v>
      </c>
      <c r="H410" s="10">
        <v>26</v>
      </c>
      <c r="I410" s="10">
        <v>0</v>
      </c>
      <c r="J410" s="10">
        <v>141</v>
      </c>
      <c r="K410" s="10">
        <v>1</v>
      </c>
      <c r="L410" s="10">
        <v>51</v>
      </c>
      <c r="M410" s="10" t="s">
        <v>33</v>
      </c>
      <c r="N410" s="10">
        <v>14</v>
      </c>
      <c r="O410" s="10">
        <v>142</v>
      </c>
      <c r="P410" s="10">
        <v>429</v>
      </c>
    </row>
    <row r="411" spans="1:16" hidden="1" x14ac:dyDescent="0.25">
      <c r="A411" s="22" t="s">
        <v>29</v>
      </c>
      <c r="B411" s="21" t="s">
        <v>30</v>
      </c>
      <c r="C411" s="21" t="s">
        <v>3</v>
      </c>
      <c r="D411" s="21">
        <v>2021</v>
      </c>
      <c r="E411" s="21" t="s">
        <v>83</v>
      </c>
      <c r="F411" s="21" t="s">
        <v>109</v>
      </c>
      <c r="G411" s="16">
        <f t="shared" si="6"/>
        <v>471</v>
      </c>
      <c r="H411" s="10">
        <v>35</v>
      </c>
      <c r="I411" s="10">
        <v>0</v>
      </c>
      <c r="J411" s="10">
        <v>104</v>
      </c>
      <c r="K411" s="10">
        <v>3</v>
      </c>
      <c r="L411" s="10">
        <v>33</v>
      </c>
      <c r="M411" s="10" t="s">
        <v>33</v>
      </c>
      <c r="N411" s="10">
        <v>4</v>
      </c>
      <c r="O411" s="10">
        <v>87</v>
      </c>
      <c r="P411" s="10">
        <v>205</v>
      </c>
    </row>
    <row r="412" spans="1:16" hidden="1" x14ac:dyDescent="0.25">
      <c r="A412" s="24" t="s">
        <v>29</v>
      </c>
      <c r="B412" s="25" t="s">
        <v>30</v>
      </c>
      <c r="C412" s="25" t="s">
        <v>3</v>
      </c>
      <c r="D412" s="25">
        <v>2021</v>
      </c>
      <c r="E412" s="25" t="s">
        <v>83</v>
      </c>
      <c r="F412" s="25" t="s">
        <v>26</v>
      </c>
      <c r="G412" s="26">
        <f t="shared" si="6"/>
        <v>1275</v>
      </c>
      <c r="H412" s="27">
        <v>61</v>
      </c>
      <c r="I412" s="27">
        <v>0</v>
      </c>
      <c r="J412" s="27">
        <v>245</v>
      </c>
      <c r="K412" s="27">
        <v>4</v>
      </c>
      <c r="L412" s="27">
        <v>84</v>
      </c>
      <c r="M412" s="27" t="s">
        <v>33</v>
      </c>
      <c r="N412" s="27">
        <v>18</v>
      </c>
      <c r="O412" s="27">
        <v>229</v>
      </c>
      <c r="P412" s="27">
        <v>634</v>
      </c>
    </row>
    <row r="413" spans="1:16" hidden="1" x14ac:dyDescent="0.25">
      <c r="A413" s="22" t="s">
        <v>29</v>
      </c>
      <c r="B413" s="21" t="s">
        <v>30</v>
      </c>
      <c r="C413" s="21" t="s">
        <v>3</v>
      </c>
      <c r="D413" s="21">
        <v>2021</v>
      </c>
      <c r="E413" s="21" t="s">
        <v>84</v>
      </c>
      <c r="F413" s="21" t="s">
        <v>108</v>
      </c>
      <c r="G413" s="16">
        <f t="shared" si="6"/>
        <v>105</v>
      </c>
      <c r="H413" s="10">
        <v>0</v>
      </c>
      <c r="I413" s="10">
        <v>0</v>
      </c>
      <c r="J413" s="10">
        <v>3</v>
      </c>
      <c r="K413" s="10">
        <v>0</v>
      </c>
      <c r="L413" s="10">
        <v>102</v>
      </c>
      <c r="M413" s="10" t="s">
        <v>33</v>
      </c>
      <c r="N413" s="10">
        <v>0</v>
      </c>
      <c r="O413" s="10">
        <v>0</v>
      </c>
      <c r="P413" s="10">
        <v>0</v>
      </c>
    </row>
    <row r="414" spans="1:16" hidden="1" x14ac:dyDescent="0.25">
      <c r="A414" s="22" t="s">
        <v>29</v>
      </c>
      <c r="B414" s="21" t="s">
        <v>30</v>
      </c>
      <c r="C414" s="21" t="s">
        <v>3</v>
      </c>
      <c r="D414" s="21">
        <v>2021</v>
      </c>
      <c r="E414" s="21" t="s">
        <v>84</v>
      </c>
      <c r="F414" s="21" t="s">
        <v>109</v>
      </c>
      <c r="G414" s="16">
        <f t="shared" si="6"/>
        <v>73</v>
      </c>
      <c r="H414" s="10">
        <v>1</v>
      </c>
      <c r="I414" s="10">
        <v>0</v>
      </c>
      <c r="J414" s="10">
        <v>10</v>
      </c>
      <c r="K414" s="10">
        <v>0</v>
      </c>
      <c r="L414" s="10">
        <v>62</v>
      </c>
      <c r="M414" s="10" t="s">
        <v>33</v>
      </c>
      <c r="N414" s="10">
        <v>0</v>
      </c>
      <c r="O414" s="10">
        <v>0</v>
      </c>
      <c r="P414" s="10">
        <v>0</v>
      </c>
    </row>
    <row r="415" spans="1:16" hidden="1" x14ac:dyDescent="0.25">
      <c r="A415" s="24" t="s">
        <v>29</v>
      </c>
      <c r="B415" s="25" t="s">
        <v>30</v>
      </c>
      <c r="C415" s="25" t="s">
        <v>3</v>
      </c>
      <c r="D415" s="25">
        <v>2021</v>
      </c>
      <c r="E415" s="25" t="s">
        <v>84</v>
      </c>
      <c r="F415" s="25" t="s">
        <v>26</v>
      </c>
      <c r="G415" s="26">
        <f t="shared" si="6"/>
        <v>178</v>
      </c>
      <c r="H415" s="27">
        <v>1</v>
      </c>
      <c r="I415" s="27">
        <v>0</v>
      </c>
      <c r="J415" s="27">
        <v>13</v>
      </c>
      <c r="K415" s="27">
        <v>0</v>
      </c>
      <c r="L415" s="27">
        <v>164</v>
      </c>
      <c r="M415" s="27" t="s">
        <v>33</v>
      </c>
      <c r="N415" s="27">
        <v>0</v>
      </c>
      <c r="O415" s="27">
        <v>0</v>
      </c>
      <c r="P415" s="27">
        <v>0</v>
      </c>
    </row>
    <row r="416" spans="1:16" hidden="1" x14ac:dyDescent="0.25">
      <c r="A416" s="22" t="s">
        <v>37</v>
      </c>
      <c r="B416" s="21" t="s">
        <v>38</v>
      </c>
      <c r="C416" s="21" t="s">
        <v>3</v>
      </c>
      <c r="D416" s="21">
        <v>2021</v>
      </c>
      <c r="E416" s="21" t="s">
        <v>83</v>
      </c>
      <c r="F416" s="21" t="s">
        <v>108</v>
      </c>
      <c r="G416" s="16">
        <f t="shared" si="6"/>
        <v>216</v>
      </c>
      <c r="H416" s="10">
        <v>14</v>
      </c>
      <c r="I416" s="10">
        <v>0</v>
      </c>
      <c r="J416" s="10">
        <v>46</v>
      </c>
      <c r="K416" s="10">
        <v>1</v>
      </c>
      <c r="L416" s="10">
        <v>0</v>
      </c>
      <c r="M416" s="10" t="s">
        <v>33</v>
      </c>
      <c r="N416" s="10">
        <v>7</v>
      </c>
      <c r="O416" s="10">
        <v>88</v>
      </c>
      <c r="P416" s="10">
        <v>60</v>
      </c>
    </row>
    <row r="417" spans="1:16" hidden="1" x14ac:dyDescent="0.25">
      <c r="A417" s="22" t="s">
        <v>37</v>
      </c>
      <c r="B417" s="21" t="s">
        <v>38</v>
      </c>
      <c r="C417" s="21" t="s">
        <v>3</v>
      </c>
      <c r="D417" s="21">
        <v>2021</v>
      </c>
      <c r="E417" s="21" t="s">
        <v>83</v>
      </c>
      <c r="F417" s="21" t="s">
        <v>109</v>
      </c>
      <c r="G417" s="16">
        <f t="shared" si="6"/>
        <v>129</v>
      </c>
      <c r="H417" s="10">
        <v>17</v>
      </c>
      <c r="I417" s="10">
        <v>0</v>
      </c>
      <c r="J417" s="10">
        <v>32</v>
      </c>
      <c r="K417" s="10">
        <v>1</v>
      </c>
      <c r="L417" s="10">
        <v>0</v>
      </c>
      <c r="M417" s="10" t="s">
        <v>33</v>
      </c>
      <c r="N417" s="10">
        <v>1</v>
      </c>
      <c r="O417" s="10">
        <v>54</v>
      </c>
      <c r="P417" s="10">
        <v>24</v>
      </c>
    </row>
    <row r="418" spans="1:16" hidden="1" x14ac:dyDescent="0.25">
      <c r="A418" s="24" t="s">
        <v>37</v>
      </c>
      <c r="B418" s="25" t="s">
        <v>38</v>
      </c>
      <c r="C418" s="25" t="s">
        <v>3</v>
      </c>
      <c r="D418" s="25">
        <v>2021</v>
      </c>
      <c r="E418" s="25" t="s">
        <v>83</v>
      </c>
      <c r="F418" s="25" t="s">
        <v>26</v>
      </c>
      <c r="G418" s="26">
        <f t="shared" si="6"/>
        <v>345</v>
      </c>
      <c r="H418" s="27">
        <v>31</v>
      </c>
      <c r="I418" s="27">
        <v>0</v>
      </c>
      <c r="J418" s="27">
        <v>78</v>
      </c>
      <c r="K418" s="27">
        <v>2</v>
      </c>
      <c r="L418" s="27">
        <v>0</v>
      </c>
      <c r="M418" s="27" t="s">
        <v>33</v>
      </c>
      <c r="N418" s="27">
        <v>8</v>
      </c>
      <c r="O418" s="27">
        <v>142</v>
      </c>
      <c r="P418" s="27">
        <v>84</v>
      </c>
    </row>
    <row r="419" spans="1:16" hidden="1" x14ac:dyDescent="0.25">
      <c r="A419" s="22" t="s">
        <v>37</v>
      </c>
      <c r="B419" s="21" t="s">
        <v>38</v>
      </c>
      <c r="C419" s="21" t="s">
        <v>3</v>
      </c>
      <c r="D419" s="21">
        <v>2021</v>
      </c>
      <c r="E419" s="21" t="s">
        <v>84</v>
      </c>
      <c r="F419" s="21" t="s">
        <v>108</v>
      </c>
      <c r="G419" s="16">
        <f t="shared" si="6"/>
        <v>18</v>
      </c>
      <c r="H419" s="10">
        <v>0</v>
      </c>
      <c r="I419" s="10">
        <v>0</v>
      </c>
      <c r="J419" s="10">
        <v>5</v>
      </c>
      <c r="K419" s="10">
        <v>1</v>
      </c>
      <c r="L419" s="10">
        <v>0</v>
      </c>
      <c r="M419" s="10" t="s">
        <v>33</v>
      </c>
      <c r="N419" s="10">
        <v>0</v>
      </c>
      <c r="O419" s="10">
        <v>7</v>
      </c>
      <c r="P419" s="10">
        <v>5</v>
      </c>
    </row>
    <row r="420" spans="1:16" hidden="1" x14ac:dyDescent="0.25">
      <c r="A420" s="22" t="s">
        <v>37</v>
      </c>
      <c r="B420" s="21" t="s">
        <v>38</v>
      </c>
      <c r="C420" s="21" t="s">
        <v>3</v>
      </c>
      <c r="D420" s="21">
        <v>2021</v>
      </c>
      <c r="E420" s="21" t="s">
        <v>84</v>
      </c>
      <c r="F420" s="21" t="s">
        <v>109</v>
      </c>
      <c r="G420" s="16">
        <f t="shared" si="6"/>
        <v>20</v>
      </c>
      <c r="H420" s="10">
        <v>3</v>
      </c>
      <c r="I420" s="10">
        <v>0</v>
      </c>
      <c r="J420" s="10">
        <v>7</v>
      </c>
      <c r="K420" s="10">
        <v>1</v>
      </c>
      <c r="L420" s="10">
        <v>0</v>
      </c>
      <c r="M420" s="10" t="s">
        <v>33</v>
      </c>
      <c r="N420" s="10">
        <v>0</v>
      </c>
      <c r="O420" s="10">
        <v>7</v>
      </c>
      <c r="P420" s="10">
        <v>2</v>
      </c>
    </row>
    <row r="421" spans="1:16" hidden="1" x14ac:dyDescent="0.25">
      <c r="A421" s="24" t="s">
        <v>37</v>
      </c>
      <c r="B421" s="25" t="s">
        <v>38</v>
      </c>
      <c r="C421" s="25" t="s">
        <v>3</v>
      </c>
      <c r="D421" s="25">
        <v>2021</v>
      </c>
      <c r="E421" s="25" t="s">
        <v>84</v>
      </c>
      <c r="F421" s="25" t="s">
        <v>26</v>
      </c>
      <c r="G421" s="26">
        <f t="shared" si="6"/>
        <v>38</v>
      </c>
      <c r="H421" s="27">
        <v>3</v>
      </c>
      <c r="I421" s="27">
        <v>0</v>
      </c>
      <c r="J421" s="27">
        <v>12</v>
      </c>
      <c r="K421" s="27">
        <v>2</v>
      </c>
      <c r="L421" s="27">
        <v>0</v>
      </c>
      <c r="M421" s="27" t="s">
        <v>33</v>
      </c>
      <c r="N421" s="27">
        <v>0</v>
      </c>
      <c r="O421" s="27">
        <v>14</v>
      </c>
      <c r="P421" s="27">
        <v>7</v>
      </c>
    </row>
    <row r="422" spans="1:16" hidden="1" x14ac:dyDescent="0.25">
      <c r="A422" s="22" t="s">
        <v>41</v>
      </c>
      <c r="B422" s="21" t="s">
        <v>42</v>
      </c>
      <c r="C422" s="21" t="s">
        <v>3</v>
      </c>
      <c r="D422" s="21">
        <v>2021</v>
      </c>
      <c r="E422" s="21" t="s">
        <v>83</v>
      </c>
      <c r="F422" s="21" t="s">
        <v>108</v>
      </c>
      <c r="G422" s="16">
        <f t="shared" si="6"/>
        <v>124</v>
      </c>
      <c r="H422" s="10">
        <v>11</v>
      </c>
      <c r="I422" s="10">
        <v>0</v>
      </c>
      <c r="J422" s="10">
        <v>18</v>
      </c>
      <c r="K422" s="10">
        <v>0</v>
      </c>
      <c r="L422" s="10">
        <v>0</v>
      </c>
      <c r="M422" s="10" t="s">
        <v>33</v>
      </c>
      <c r="N422" s="10">
        <v>0</v>
      </c>
      <c r="O422" s="10">
        <v>79</v>
      </c>
      <c r="P422" s="10">
        <v>16</v>
      </c>
    </row>
    <row r="423" spans="1:16" hidden="1" x14ac:dyDescent="0.25">
      <c r="A423" s="22" t="s">
        <v>41</v>
      </c>
      <c r="B423" s="21" t="s">
        <v>42</v>
      </c>
      <c r="C423" s="21" t="s">
        <v>3</v>
      </c>
      <c r="D423" s="21">
        <v>2021</v>
      </c>
      <c r="E423" s="21" t="s">
        <v>83</v>
      </c>
      <c r="F423" s="21" t="s">
        <v>109</v>
      </c>
      <c r="G423" s="16">
        <f t="shared" si="6"/>
        <v>63</v>
      </c>
      <c r="H423" s="10">
        <v>11</v>
      </c>
      <c r="I423" s="10">
        <v>0</v>
      </c>
      <c r="J423" s="10">
        <v>25</v>
      </c>
      <c r="K423" s="10">
        <v>0</v>
      </c>
      <c r="L423" s="10">
        <v>0</v>
      </c>
      <c r="M423" s="10" t="s">
        <v>33</v>
      </c>
      <c r="N423" s="10">
        <v>0</v>
      </c>
      <c r="O423" s="10">
        <v>18</v>
      </c>
      <c r="P423" s="10">
        <v>9</v>
      </c>
    </row>
    <row r="424" spans="1:16" hidden="1" x14ac:dyDescent="0.25">
      <c r="A424" s="24" t="s">
        <v>41</v>
      </c>
      <c r="B424" s="25" t="s">
        <v>42</v>
      </c>
      <c r="C424" s="25" t="s">
        <v>3</v>
      </c>
      <c r="D424" s="25">
        <v>2021</v>
      </c>
      <c r="E424" s="25" t="s">
        <v>83</v>
      </c>
      <c r="F424" s="25" t="s">
        <v>26</v>
      </c>
      <c r="G424" s="26">
        <f t="shared" si="6"/>
        <v>187</v>
      </c>
      <c r="H424" s="27">
        <v>22</v>
      </c>
      <c r="I424" s="27">
        <v>0</v>
      </c>
      <c r="J424" s="27">
        <v>43</v>
      </c>
      <c r="K424" s="27">
        <v>0</v>
      </c>
      <c r="L424" s="27">
        <v>0</v>
      </c>
      <c r="M424" s="27" t="s">
        <v>33</v>
      </c>
      <c r="N424" s="27">
        <v>0</v>
      </c>
      <c r="O424" s="27">
        <v>97</v>
      </c>
      <c r="P424" s="27">
        <v>25</v>
      </c>
    </row>
    <row r="425" spans="1:16" hidden="1" x14ac:dyDescent="0.25">
      <c r="A425" s="22" t="s">
        <v>41</v>
      </c>
      <c r="B425" s="21" t="s">
        <v>42</v>
      </c>
      <c r="C425" s="21" t="s">
        <v>3</v>
      </c>
      <c r="D425" s="21">
        <v>2021</v>
      </c>
      <c r="E425" s="21" t="s">
        <v>84</v>
      </c>
      <c r="F425" s="21" t="s">
        <v>108</v>
      </c>
      <c r="G425" s="16">
        <f t="shared" si="6"/>
        <v>14</v>
      </c>
      <c r="H425" s="10">
        <v>0</v>
      </c>
      <c r="I425" s="10">
        <v>0</v>
      </c>
      <c r="J425" s="10">
        <v>5</v>
      </c>
      <c r="K425" s="10">
        <v>0</v>
      </c>
      <c r="L425" s="10">
        <v>0</v>
      </c>
      <c r="M425" s="10" t="s">
        <v>33</v>
      </c>
      <c r="N425" s="10">
        <v>0</v>
      </c>
      <c r="O425" s="10">
        <v>7</v>
      </c>
      <c r="P425" s="10">
        <v>2</v>
      </c>
    </row>
    <row r="426" spans="1:16" hidden="1" x14ac:dyDescent="0.25">
      <c r="A426" s="22" t="s">
        <v>41</v>
      </c>
      <c r="B426" s="21" t="s">
        <v>42</v>
      </c>
      <c r="C426" s="21" t="s">
        <v>3</v>
      </c>
      <c r="D426" s="21">
        <v>2021</v>
      </c>
      <c r="E426" s="21" t="s">
        <v>84</v>
      </c>
      <c r="F426" s="21" t="s">
        <v>109</v>
      </c>
      <c r="G426" s="16">
        <f t="shared" si="6"/>
        <v>29</v>
      </c>
      <c r="H426" s="10">
        <v>1</v>
      </c>
      <c r="I426" s="10">
        <v>0</v>
      </c>
      <c r="J426" s="10">
        <v>18</v>
      </c>
      <c r="K426" s="10">
        <v>3</v>
      </c>
      <c r="L426" s="10">
        <v>0</v>
      </c>
      <c r="M426" s="10" t="s">
        <v>33</v>
      </c>
      <c r="N426" s="10">
        <v>1</v>
      </c>
      <c r="O426" s="10">
        <v>3</v>
      </c>
      <c r="P426" s="10">
        <v>3</v>
      </c>
    </row>
    <row r="427" spans="1:16" hidden="1" x14ac:dyDescent="0.25">
      <c r="A427" s="24" t="s">
        <v>41</v>
      </c>
      <c r="B427" s="25" t="s">
        <v>42</v>
      </c>
      <c r="C427" s="25" t="s">
        <v>3</v>
      </c>
      <c r="D427" s="25">
        <v>2021</v>
      </c>
      <c r="E427" s="25" t="s">
        <v>84</v>
      </c>
      <c r="F427" s="25" t="s">
        <v>26</v>
      </c>
      <c r="G427" s="26">
        <f t="shared" si="6"/>
        <v>43</v>
      </c>
      <c r="H427" s="27">
        <v>1</v>
      </c>
      <c r="I427" s="27">
        <v>0</v>
      </c>
      <c r="J427" s="27">
        <v>23</v>
      </c>
      <c r="K427" s="27">
        <v>3</v>
      </c>
      <c r="L427" s="27">
        <v>0</v>
      </c>
      <c r="M427" s="27" t="s">
        <v>33</v>
      </c>
      <c r="N427" s="27">
        <v>1</v>
      </c>
      <c r="O427" s="27">
        <v>10</v>
      </c>
      <c r="P427" s="27">
        <v>5</v>
      </c>
    </row>
    <row r="428" spans="1:16" hidden="1" x14ac:dyDescent="0.25">
      <c r="A428" s="22" t="s">
        <v>46</v>
      </c>
      <c r="B428" s="21" t="s">
        <v>47</v>
      </c>
      <c r="C428" s="21" t="s">
        <v>3</v>
      </c>
      <c r="D428" s="21">
        <v>2021</v>
      </c>
      <c r="E428" s="21" t="s">
        <v>83</v>
      </c>
      <c r="F428" s="21" t="s">
        <v>108</v>
      </c>
      <c r="G428" s="16">
        <f t="shared" si="6"/>
        <v>174</v>
      </c>
      <c r="H428" s="10">
        <v>5</v>
      </c>
      <c r="I428" s="10">
        <v>0</v>
      </c>
      <c r="J428" s="10">
        <v>16</v>
      </c>
      <c r="K428" s="10">
        <v>0</v>
      </c>
      <c r="L428" s="10">
        <v>0</v>
      </c>
      <c r="M428" s="10" t="s">
        <v>33</v>
      </c>
      <c r="N428" s="10">
        <v>0</v>
      </c>
      <c r="O428" s="10">
        <v>107</v>
      </c>
      <c r="P428" s="10">
        <v>46</v>
      </c>
    </row>
    <row r="429" spans="1:16" hidden="1" x14ac:dyDescent="0.25">
      <c r="A429" s="22" t="s">
        <v>46</v>
      </c>
      <c r="B429" s="21" t="s">
        <v>47</v>
      </c>
      <c r="C429" s="21" t="s">
        <v>3</v>
      </c>
      <c r="D429" s="21">
        <v>2021</v>
      </c>
      <c r="E429" s="21" t="s">
        <v>83</v>
      </c>
      <c r="F429" s="21" t="s">
        <v>109</v>
      </c>
      <c r="G429" s="16">
        <f t="shared" si="6"/>
        <v>81</v>
      </c>
      <c r="H429" s="10">
        <v>6</v>
      </c>
      <c r="I429" s="10">
        <v>0</v>
      </c>
      <c r="J429" s="10">
        <v>25</v>
      </c>
      <c r="K429" s="10">
        <v>1</v>
      </c>
      <c r="L429" s="10">
        <v>0</v>
      </c>
      <c r="M429" s="10" t="s">
        <v>33</v>
      </c>
      <c r="N429" s="10">
        <v>0</v>
      </c>
      <c r="O429" s="10">
        <v>37</v>
      </c>
      <c r="P429" s="10">
        <v>12</v>
      </c>
    </row>
    <row r="430" spans="1:16" hidden="1" x14ac:dyDescent="0.25">
      <c r="A430" s="24" t="s">
        <v>46</v>
      </c>
      <c r="B430" s="25" t="s">
        <v>47</v>
      </c>
      <c r="C430" s="25" t="s">
        <v>3</v>
      </c>
      <c r="D430" s="25">
        <v>2021</v>
      </c>
      <c r="E430" s="25" t="s">
        <v>83</v>
      </c>
      <c r="F430" s="25" t="s">
        <v>26</v>
      </c>
      <c r="G430" s="26">
        <f t="shared" si="6"/>
        <v>255</v>
      </c>
      <c r="H430" s="27">
        <v>11</v>
      </c>
      <c r="I430" s="27">
        <v>0</v>
      </c>
      <c r="J430" s="27">
        <v>41</v>
      </c>
      <c r="K430" s="27">
        <v>1</v>
      </c>
      <c r="L430" s="27">
        <v>0</v>
      </c>
      <c r="M430" s="27" t="s">
        <v>33</v>
      </c>
      <c r="N430" s="27">
        <v>0</v>
      </c>
      <c r="O430" s="27">
        <v>144</v>
      </c>
      <c r="P430" s="27">
        <v>58</v>
      </c>
    </row>
    <row r="431" spans="1:16" hidden="1" x14ac:dyDescent="0.25">
      <c r="A431" s="22" t="s">
        <v>46</v>
      </c>
      <c r="B431" s="21" t="s">
        <v>47</v>
      </c>
      <c r="C431" s="21" t="s">
        <v>3</v>
      </c>
      <c r="D431" s="21">
        <v>2021</v>
      </c>
      <c r="E431" s="21" t="s">
        <v>84</v>
      </c>
      <c r="F431" s="21" t="s">
        <v>108</v>
      </c>
      <c r="G431" s="16">
        <f t="shared" si="6"/>
        <v>11</v>
      </c>
      <c r="H431" s="10">
        <v>2</v>
      </c>
      <c r="I431" s="10">
        <v>0</v>
      </c>
      <c r="J431" s="10">
        <v>0</v>
      </c>
      <c r="K431" s="10">
        <v>0</v>
      </c>
      <c r="L431" s="10">
        <v>0</v>
      </c>
      <c r="M431" s="10" t="s">
        <v>33</v>
      </c>
      <c r="N431" s="10">
        <v>0</v>
      </c>
      <c r="O431" s="10">
        <v>3</v>
      </c>
      <c r="P431" s="10">
        <v>6</v>
      </c>
    </row>
    <row r="432" spans="1:16" hidden="1" x14ac:dyDescent="0.25">
      <c r="A432" s="22" t="s">
        <v>46</v>
      </c>
      <c r="B432" s="21" t="s">
        <v>47</v>
      </c>
      <c r="C432" s="21" t="s">
        <v>3</v>
      </c>
      <c r="D432" s="21">
        <v>2021</v>
      </c>
      <c r="E432" s="21" t="s">
        <v>84</v>
      </c>
      <c r="F432" s="21" t="s">
        <v>109</v>
      </c>
      <c r="G432" s="16">
        <f t="shared" si="6"/>
        <v>14</v>
      </c>
      <c r="H432" s="10">
        <v>3</v>
      </c>
      <c r="I432" s="10">
        <v>0</v>
      </c>
      <c r="J432" s="10">
        <v>2</v>
      </c>
      <c r="K432" s="10">
        <v>0</v>
      </c>
      <c r="L432" s="10">
        <v>0</v>
      </c>
      <c r="M432" s="10" t="s">
        <v>33</v>
      </c>
      <c r="N432" s="10">
        <v>0</v>
      </c>
      <c r="O432" s="10">
        <v>5</v>
      </c>
      <c r="P432" s="10">
        <v>4</v>
      </c>
    </row>
    <row r="433" spans="1:16" hidden="1" x14ac:dyDescent="0.25">
      <c r="A433" s="24" t="s">
        <v>46</v>
      </c>
      <c r="B433" s="25" t="s">
        <v>47</v>
      </c>
      <c r="C433" s="25" t="s">
        <v>3</v>
      </c>
      <c r="D433" s="25">
        <v>2021</v>
      </c>
      <c r="E433" s="25" t="s">
        <v>84</v>
      </c>
      <c r="F433" s="25" t="s">
        <v>26</v>
      </c>
      <c r="G433" s="26">
        <f t="shared" si="6"/>
        <v>25</v>
      </c>
      <c r="H433" s="27">
        <v>5</v>
      </c>
      <c r="I433" s="27">
        <v>0</v>
      </c>
      <c r="J433" s="27">
        <v>2</v>
      </c>
      <c r="K433" s="27">
        <v>0</v>
      </c>
      <c r="L433" s="27">
        <v>0</v>
      </c>
      <c r="M433" s="27" t="s">
        <v>33</v>
      </c>
      <c r="N433" s="27">
        <v>0</v>
      </c>
      <c r="O433" s="27">
        <v>8</v>
      </c>
      <c r="P433" s="27">
        <v>10</v>
      </c>
    </row>
    <row r="434" spans="1:16" hidden="1" x14ac:dyDescent="0.25">
      <c r="A434" s="22" t="s">
        <v>48</v>
      </c>
      <c r="B434" s="21" t="s">
        <v>49</v>
      </c>
      <c r="C434" s="21" t="s">
        <v>3</v>
      </c>
      <c r="D434" s="21">
        <v>2021</v>
      </c>
      <c r="E434" s="21" t="s">
        <v>83</v>
      </c>
      <c r="F434" s="21" t="s">
        <v>108</v>
      </c>
      <c r="G434" s="16">
        <f t="shared" si="6"/>
        <v>234</v>
      </c>
      <c r="H434" s="10">
        <v>2</v>
      </c>
      <c r="I434" s="10">
        <v>0</v>
      </c>
      <c r="J434" s="10">
        <v>50</v>
      </c>
      <c r="K434" s="10">
        <v>2</v>
      </c>
      <c r="L434" s="10">
        <v>0</v>
      </c>
      <c r="M434" s="10" t="s">
        <v>33</v>
      </c>
      <c r="N434" s="10">
        <v>1</v>
      </c>
      <c r="O434" s="10">
        <v>153</v>
      </c>
      <c r="P434" s="10">
        <v>26</v>
      </c>
    </row>
    <row r="435" spans="1:16" hidden="1" x14ac:dyDescent="0.25">
      <c r="A435" s="22" t="s">
        <v>48</v>
      </c>
      <c r="B435" s="21" t="s">
        <v>49</v>
      </c>
      <c r="C435" s="21" t="s">
        <v>3</v>
      </c>
      <c r="D435" s="21">
        <v>2021</v>
      </c>
      <c r="E435" s="21" t="s">
        <v>83</v>
      </c>
      <c r="F435" s="21" t="s">
        <v>109</v>
      </c>
      <c r="G435" s="16">
        <f t="shared" si="6"/>
        <v>124</v>
      </c>
      <c r="H435" s="10">
        <v>6</v>
      </c>
      <c r="I435" s="10">
        <v>0</v>
      </c>
      <c r="J435" s="10">
        <v>58</v>
      </c>
      <c r="K435" s="10">
        <v>3</v>
      </c>
      <c r="L435" s="10">
        <v>0</v>
      </c>
      <c r="M435" s="10" t="s">
        <v>33</v>
      </c>
      <c r="N435" s="10">
        <v>0</v>
      </c>
      <c r="O435" s="10">
        <v>39</v>
      </c>
      <c r="P435" s="10">
        <v>18</v>
      </c>
    </row>
    <row r="436" spans="1:16" hidden="1" x14ac:dyDescent="0.25">
      <c r="A436" s="24" t="s">
        <v>48</v>
      </c>
      <c r="B436" s="25" t="s">
        <v>49</v>
      </c>
      <c r="C436" s="25" t="s">
        <v>3</v>
      </c>
      <c r="D436" s="25">
        <v>2021</v>
      </c>
      <c r="E436" s="25" t="s">
        <v>83</v>
      </c>
      <c r="F436" s="25" t="s">
        <v>26</v>
      </c>
      <c r="G436" s="26">
        <f t="shared" si="6"/>
        <v>358</v>
      </c>
      <c r="H436" s="27">
        <v>8</v>
      </c>
      <c r="I436" s="27">
        <v>0</v>
      </c>
      <c r="J436" s="27">
        <v>108</v>
      </c>
      <c r="K436" s="27">
        <v>5</v>
      </c>
      <c r="L436" s="27">
        <v>0</v>
      </c>
      <c r="M436" s="27" t="s">
        <v>33</v>
      </c>
      <c r="N436" s="27">
        <v>1</v>
      </c>
      <c r="O436" s="27">
        <v>192</v>
      </c>
      <c r="P436" s="27">
        <v>44</v>
      </c>
    </row>
    <row r="437" spans="1:16" hidden="1" x14ac:dyDescent="0.25">
      <c r="A437" s="22" t="s">
        <v>48</v>
      </c>
      <c r="B437" s="21" t="s">
        <v>49</v>
      </c>
      <c r="C437" s="21" t="s">
        <v>3</v>
      </c>
      <c r="D437" s="21">
        <v>2021</v>
      </c>
      <c r="E437" s="21" t="s">
        <v>84</v>
      </c>
      <c r="F437" s="21" t="s">
        <v>108</v>
      </c>
      <c r="G437" s="16">
        <f t="shared" si="6"/>
        <v>35</v>
      </c>
      <c r="H437" s="10">
        <v>0</v>
      </c>
      <c r="I437" s="10">
        <v>0</v>
      </c>
      <c r="J437" s="10">
        <v>16</v>
      </c>
      <c r="K437" s="10">
        <v>0</v>
      </c>
      <c r="L437" s="10">
        <v>0</v>
      </c>
      <c r="M437" s="10" t="s">
        <v>33</v>
      </c>
      <c r="N437" s="10">
        <v>0</v>
      </c>
      <c r="O437" s="10">
        <v>19</v>
      </c>
      <c r="P437" s="10">
        <v>0</v>
      </c>
    </row>
    <row r="438" spans="1:16" hidden="1" x14ac:dyDescent="0.25">
      <c r="A438" s="22" t="s">
        <v>48</v>
      </c>
      <c r="B438" s="21" t="s">
        <v>49</v>
      </c>
      <c r="C438" s="21" t="s">
        <v>3</v>
      </c>
      <c r="D438" s="21">
        <v>2021</v>
      </c>
      <c r="E438" s="21" t="s">
        <v>84</v>
      </c>
      <c r="F438" s="21" t="s">
        <v>109</v>
      </c>
      <c r="G438" s="16">
        <f t="shared" si="6"/>
        <v>29</v>
      </c>
      <c r="H438" s="10">
        <v>1</v>
      </c>
      <c r="I438" s="10">
        <v>0</v>
      </c>
      <c r="J438" s="10">
        <v>15</v>
      </c>
      <c r="K438" s="10">
        <v>2</v>
      </c>
      <c r="L438" s="10">
        <v>0</v>
      </c>
      <c r="M438" s="10" t="s">
        <v>33</v>
      </c>
      <c r="N438" s="10">
        <v>0</v>
      </c>
      <c r="O438" s="10">
        <v>10</v>
      </c>
      <c r="P438" s="10">
        <v>1</v>
      </c>
    </row>
    <row r="439" spans="1:16" hidden="1" x14ac:dyDescent="0.25">
      <c r="A439" s="24" t="s">
        <v>48</v>
      </c>
      <c r="B439" s="25" t="s">
        <v>49</v>
      </c>
      <c r="C439" s="25" t="s">
        <v>3</v>
      </c>
      <c r="D439" s="25">
        <v>2021</v>
      </c>
      <c r="E439" s="25" t="s">
        <v>84</v>
      </c>
      <c r="F439" s="25" t="s">
        <v>26</v>
      </c>
      <c r="G439" s="26">
        <f t="shared" ref="G439:G502" si="7">SUM(H439:P439)</f>
        <v>64</v>
      </c>
      <c r="H439" s="27">
        <v>1</v>
      </c>
      <c r="I439" s="27">
        <v>0</v>
      </c>
      <c r="J439" s="27">
        <v>31</v>
      </c>
      <c r="K439" s="27">
        <v>2</v>
      </c>
      <c r="L439" s="27">
        <v>0</v>
      </c>
      <c r="M439" s="27" t="s">
        <v>33</v>
      </c>
      <c r="N439" s="27">
        <v>0</v>
      </c>
      <c r="O439" s="27">
        <v>29</v>
      </c>
      <c r="P439" s="27">
        <v>1</v>
      </c>
    </row>
    <row r="440" spans="1:16" hidden="1" x14ac:dyDescent="0.25">
      <c r="A440" s="22" t="s">
        <v>50</v>
      </c>
      <c r="B440" s="21" t="s">
        <v>51</v>
      </c>
      <c r="C440" s="21" t="s">
        <v>3</v>
      </c>
      <c r="D440" s="21">
        <v>2021</v>
      </c>
      <c r="E440" s="21" t="s">
        <v>83</v>
      </c>
      <c r="F440" s="21" t="s">
        <v>108</v>
      </c>
      <c r="G440" s="16">
        <f t="shared" si="7"/>
        <v>973</v>
      </c>
      <c r="H440" s="10">
        <v>0</v>
      </c>
      <c r="I440" s="10">
        <v>0</v>
      </c>
      <c r="J440" s="10">
        <v>216</v>
      </c>
      <c r="K440" s="10">
        <v>12</v>
      </c>
      <c r="L440" s="10">
        <v>0</v>
      </c>
      <c r="M440" s="10" t="s">
        <v>33</v>
      </c>
      <c r="N440" s="10">
        <v>18</v>
      </c>
      <c r="O440" s="10">
        <v>341</v>
      </c>
      <c r="P440" s="10">
        <v>386</v>
      </c>
    </row>
    <row r="441" spans="1:16" hidden="1" x14ac:dyDescent="0.25">
      <c r="A441" s="22" t="s">
        <v>50</v>
      </c>
      <c r="B441" s="21" t="s">
        <v>51</v>
      </c>
      <c r="C441" s="21" t="s">
        <v>3</v>
      </c>
      <c r="D441" s="21">
        <v>2021</v>
      </c>
      <c r="E441" s="21" t="s">
        <v>83</v>
      </c>
      <c r="F441" s="21" t="s">
        <v>109</v>
      </c>
      <c r="G441" s="16">
        <f t="shared" si="7"/>
        <v>607</v>
      </c>
      <c r="H441" s="10">
        <v>0</v>
      </c>
      <c r="I441" s="10">
        <v>0</v>
      </c>
      <c r="J441" s="10">
        <v>222</v>
      </c>
      <c r="K441" s="10">
        <v>13</v>
      </c>
      <c r="L441" s="10">
        <v>0</v>
      </c>
      <c r="M441" s="10" t="s">
        <v>33</v>
      </c>
      <c r="N441" s="10">
        <v>8</v>
      </c>
      <c r="O441" s="10">
        <v>192</v>
      </c>
      <c r="P441" s="10">
        <v>172</v>
      </c>
    </row>
    <row r="442" spans="1:16" hidden="1" x14ac:dyDescent="0.25">
      <c r="A442" s="24" t="s">
        <v>50</v>
      </c>
      <c r="B442" s="25" t="s">
        <v>51</v>
      </c>
      <c r="C442" s="25" t="s">
        <v>3</v>
      </c>
      <c r="D442" s="25">
        <v>2021</v>
      </c>
      <c r="E442" s="25" t="s">
        <v>83</v>
      </c>
      <c r="F442" s="25" t="s">
        <v>26</v>
      </c>
      <c r="G442" s="26">
        <f t="shared" si="7"/>
        <v>1580</v>
      </c>
      <c r="H442" s="27">
        <v>0</v>
      </c>
      <c r="I442" s="27">
        <v>0</v>
      </c>
      <c r="J442" s="27">
        <v>438</v>
      </c>
      <c r="K442" s="27">
        <v>25</v>
      </c>
      <c r="L442" s="27">
        <v>0</v>
      </c>
      <c r="M442" s="27" t="s">
        <v>33</v>
      </c>
      <c r="N442" s="27">
        <v>26</v>
      </c>
      <c r="O442" s="27">
        <v>533</v>
      </c>
      <c r="P442" s="27">
        <v>558</v>
      </c>
    </row>
    <row r="443" spans="1:16" hidden="1" x14ac:dyDescent="0.25">
      <c r="A443" s="22" t="s">
        <v>50</v>
      </c>
      <c r="B443" s="21" t="s">
        <v>51</v>
      </c>
      <c r="C443" s="21" t="s">
        <v>3</v>
      </c>
      <c r="D443" s="21">
        <v>2021</v>
      </c>
      <c r="E443" s="21" t="s">
        <v>84</v>
      </c>
      <c r="F443" s="21" t="s">
        <v>108</v>
      </c>
      <c r="G443" s="16">
        <f t="shared" si="7"/>
        <v>66</v>
      </c>
      <c r="H443" s="10">
        <v>0</v>
      </c>
      <c r="I443" s="10">
        <v>0</v>
      </c>
      <c r="J443" s="10">
        <v>14</v>
      </c>
      <c r="K443" s="10">
        <v>1</v>
      </c>
      <c r="L443" s="10">
        <v>0</v>
      </c>
      <c r="M443" s="10" t="s">
        <v>33</v>
      </c>
      <c r="N443" s="10">
        <v>3</v>
      </c>
      <c r="O443" s="10">
        <v>28</v>
      </c>
      <c r="P443" s="10">
        <v>20</v>
      </c>
    </row>
    <row r="444" spans="1:16" hidden="1" x14ac:dyDescent="0.25">
      <c r="A444" s="22" t="s">
        <v>50</v>
      </c>
      <c r="B444" s="21" t="s">
        <v>51</v>
      </c>
      <c r="C444" s="21" t="s">
        <v>3</v>
      </c>
      <c r="D444" s="21">
        <v>2021</v>
      </c>
      <c r="E444" s="21" t="s">
        <v>84</v>
      </c>
      <c r="F444" s="21" t="s">
        <v>109</v>
      </c>
      <c r="G444" s="16">
        <f t="shared" si="7"/>
        <v>40</v>
      </c>
      <c r="H444" s="10">
        <v>0</v>
      </c>
      <c r="I444" s="10">
        <v>0</v>
      </c>
      <c r="J444" s="10">
        <v>21</v>
      </c>
      <c r="K444" s="10">
        <v>1</v>
      </c>
      <c r="L444" s="10">
        <v>0</v>
      </c>
      <c r="M444" s="10" t="s">
        <v>33</v>
      </c>
      <c r="N444" s="10">
        <v>2</v>
      </c>
      <c r="O444" s="10">
        <v>8</v>
      </c>
      <c r="P444" s="10">
        <v>8</v>
      </c>
    </row>
    <row r="445" spans="1:16" hidden="1" x14ac:dyDescent="0.25">
      <c r="A445" s="24" t="s">
        <v>50</v>
      </c>
      <c r="B445" s="25" t="s">
        <v>51</v>
      </c>
      <c r="C445" s="25" t="s">
        <v>3</v>
      </c>
      <c r="D445" s="25">
        <v>2021</v>
      </c>
      <c r="E445" s="25" t="s">
        <v>84</v>
      </c>
      <c r="F445" s="25" t="s">
        <v>26</v>
      </c>
      <c r="G445" s="26">
        <f t="shared" si="7"/>
        <v>106</v>
      </c>
      <c r="H445" s="27">
        <v>0</v>
      </c>
      <c r="I445" s="27">
        <v>0</v>
      </c>
      <c r="J445" s="27">
        <v>35</v>
      </c>
      <c r="K445" s="27">
        <v>2</v>
      </c>
      <c r="L445" s="27">
        <v>0</v>
      </c>
      <c r="M445" s="27" t="s">
        <v>33</v>
      </c>
      <c r="N445" s="27">
        <v>5</v>
      </c>
      <c r="O445" s="27">
        <v>36</v>
      </c>
      <c r="P445" s="27">
        <v>28</v>
      </c>
    </row>
    <row r="446" spans="1:16" hidden="1" x14ac:dyDescent="0.25">
      <c r="A446" s="22" t="s">
        <v>52</v>
      </c>
      <c r="B446" s="21" t="s">
        <v>53</v>
      </c>
      <c r="C446" s="21" t="s">
        <v>3</v>
      </c>
      <c r="D446" s="21">
        <v>2021</v>
      </c>
      <c r="E446" s="21" t="s">
        <v>83</v>
      </c>
      <c r="F446" s="21" t="s">
        <v>108</v>
      </c>
      <c r="G446" s="16">
        <f t="shared" si="7"/>
        <v>888</v>
      </c>
      <c r="H446" s="10">
        <v>48</v>
      </c>
      <c r="I446" s="10">
        <v>0</v>
      </c>
      <c r="J446" s="10">
        <v>180</v>
      </c>
      <c r="K446" s="10">
        <v>12</v>
      </c>
      <c r="L446" s="10">
        <v>0</v>
      </c>
      <c r="M446" s="10" t="s">
        <v>33</v>
      </c>
      <c r="N446" s="10">
        <v>3</v>
      </c>
      <c r="O446" s="10">
        <v>442</v>
      </c>
      <c r="P446" s="10">
        <v>203</v>
      </c>
    </row>
    <row r="447" spans="1:16" hidden="1" x14ac:dyDescent="0.25">
      <c r="A447" s="22" t="s">
        <v>52</v>
      </c>
      <c r="B447" s="21" t="s">
        <v>53</v>
      </c>
      <c r="C447" s="21" t="s">
        <v>3</v>
      </c>
      <c r="D447" s="21">
        <v>2021</v>
      </c>
      <c r="E447" s="21" t="s">
        <v>83</v>
      </c>
      <c r="F447" s="21" t="s">
        <v>109</v>
      </c>
      <c r="G447" s="16">
        <f t="shared" si="7"/>
        <v>467</v>
      </c>
      <c r="H447" s="10">
        <v>26</v>
      </c>
      <c r="I447" s="10">
        <v>0</v>
      </c>
      <c r="J447" s="10">
        <v>159</v>
      </c>
      <c r="K447" s="10">
        <v>12</v>
      </c>
      <c r="L447" s="10">
        <v>0</v>
      </c>
      <c r="M447" s="10" t="s">
        <v>33</v>
      </c>
      <c r="N447" s="10">
        <v>0</v>
      </c>
      <c r="O447" s="10">
        <v>201</v>
      </c>
      <c r="P447" s="10">
        <v>69</v>
      </c>
    </row>
    <row r="448" spans="1:16" hidden="1" x14ac:dyDescent="0.25">
      <c r="A448" s="24" t="s">
        <v>52</v>
      </c>
      <c r="B448" s="25" t="s">
        <v>53</v>
      </c>
      <c r="C448" s="25" t="s">
        <v>3</v>
      </c>
      <c r="D448" s="25">
        <v>2021</v>
      </c>
      <c r="E448" s="25" t="s">
        <v>83</v>
      </c>
      <c r="F448" s="25" t="s">
        <v>26</v>
      </c>
      <c r="G448" s="26">
        <f t="shared" si="7"/>
        <v>1355</v>
      </c>
      <c r="H448" s="27">
        <v>74</v>
      </c>
      <c r="I448" s="27">
        <v>0</v>
      </c>
      <c r="J448" s="27">
        <v>339</v>
      </c>
      <c r="K448" s="27">
        <v>24</v>
      </c>
      <c r="L448" s="27">
        <v>0</v>
      </c>
      <c r="M448" s="27" t="s">
        <v>33</v>
      </c>
      <c r="N448" s="27">
        <v>3</v>
      </c>
      <c r="O448" s="27">
        <v>643</v>
      </c>
      <c r="P448" s="27">
        <v>272</v>
      </c>
    </row>
    <row r="449" spans="1:16" hidden="1" x14ac:dyDescent="0.25">
      <c r="A449" s="22" t="s">
        <v>52</v>
      </c>
      <c r="B449" s="21" t="s">
        <v>53</v>
      </c>
      <c r="C449" s="21" t="s">
        <v>3</v>
      </c>
      <c r="D449" s="21">
        <v>2021</v>
      </c>
      <c r="E449" s="21" t="s">
        <v>84</v>
      </c>
      <c r="F449" s="21" t="s">
        <v>108</v>
      </c>
      <c r="G449" s="16">
        <f t="shared" si="7"/>
        <v>88</v>
      </c>
      <c r="H449" s="10">
        <v>4</v>
      </c>
      <c r="I449" s="10">
        <v>0</v>
      </c>
      <c r="J449" s="10">
        <v>18</v>
      </c>
      <c r="K449" s="10">
        <v>1</v>
      </c>
      <c r="L449" s="10">
        <v>0</v>
      </c>
      <c r="M449" s="10" t="s">
        <v>33</v>
      </c>
      <c r="N449" s="10">
        <v>1</v>
      </c>
      <c r="O449" s="10">
        <v>30</v>
      </c>
      <c r="P449" s="10">
        <v>34</v>
      </c>
    </row>
    <row r="450" spans="1:16" hidden="1" x14ac:dyDescent="0.25">
      <c r="A450" s="22" t="s">
        <v>52</v>
      </c>
      <c r="B450" s="21" t="s">
        <v>53</v>
      </c>
      <c r="C450" s="21" t="s">
        <v>3</v>
      </c>
      <c r="D450" s="21">
        <v>2021</v>
      </c>
      <c r="E450" s="21" t="s">
        <v>84</v>
      </c>
      <c r="F450" s="21" t="s">
        <v>109</v>
      </c>
      <c r="G450" s="16">
        <f t="shared" si="7"/>
        <v>60</v>
      </c>
      <c r="H450" s="10">
        <v>5</v>
      </c>
      <c r="I450" s="10">
        <v>0</v>
      </c>
      <c r="J450" s="10">
        <v>21</v>
      </c>
      <c r="K450" s="10">
        <v>0</v>
      </c>
      <c r="L450" s="10">
        <v>0</v>
      </c>
      <c r="M450" s="10" t="s">
        <v>33</v>
      </c>
      <c r="N450" s="10">
        <v>1</v>
      </c>
      <c r="O450" s="10">
        <v>23</v>
      </c>
      <c r="P450" s="10">
        <v>10</v>
      </c>
    </row>
    <row r="451" spans="1:16" hidden="1" x14ac:dyDescent="0.25">
      <c r="A451" s="24" t="s">
        <v>52</v>
      </c>
      <c r="B451" s="25" t="s">
        <v>53</v>
      </c>
      <c r="C451" s="25" t="s">
        <v>3</v>
      </c>
      <c r="D451" s="25">
        <v>2021</v>
      </c>
      <c r="E451" s="25" t="s">
        <v>84</v>
      </c>
      <c r="F451" s="25" t="s">
        <v>26</v>
      </c>
      <c r="G451" s="26">
        <f t="shared" si="7"/>
        <v>148</v>
      </c>
      <c r="H451" s="27">
        <v>9</v>
      </c>
      <c r="I451" s="27">
        <v>0</v>
      </c>
      <c r="J451" s="27">
        <v>39</v>
      </c>
      <c r="K451" s="27">
        <v>1</v>
      </c>
      <c r="L451" s="27">
        <v>0</v>
      </c>
      <c r="M451" s="27" t="s">
        <v>33</v>
      </c>
      <c r="N451" s="27">
        <v>2</v>
      </c>
      <c r="O451" s="27">
        <v>53</v>
      </c>
      <c r="P451" s="27">
        <v>44</v>
      </c>
    </row>
    <row r="452" spans="1:16" hidden="1" x14ac:dyDescent="0.25">
      <c r="A452" s="22" t="s">
        <v>54</v>
      </c>
      <c r="B452" s="21" t="s">
        <v>55</v>
      </c>
      <c r="C452" s="21" t="s">
        <v>3</v>
      </c>
      <c r="D452" s="21">
        <v>2021</v>
      </c>
      <c r="E452" s="21" t="s">
        <v>83</v>
      </c>
      <c r="F452" s="21" t="s">
        <v>108</v>
      </c>
      <c r="G452" s="16">
        <f t="shared" si="7"/>
        <v>3371</v>
      </c>
      <c r="H452" s="10">
        <v>195</v>
      </c>
      <c r="I452" s="10">
        <v>2</v>
      </c>
      <c r="J452" s="10">
        <v>588</v>
      </c>
      <c r="K452" s="10">
        <v>16</v>
      </c>
      <c r="L452" s="10">
        <v>3</v>
      </c>
      <c r="M452" s="10" t="s">
        <v>33</v>
      </c>
      <c r="N452" s="10">
        <v>36</v>
      </c>
      <c r="O452" s="10">
        <v>1325</v>
      </c>
      <c r="P452" s="10">
        <v>1206</v>
      </c>
    </row>
    <row r="453" spans="1:16" hidden="1" x14ac:dyDescent="0.25">
      <c r="A453" s="22" t="s">
        <v>54</v>
      </c>
      <c r="B453" s="21" t="s">
        <v>55</v>
      </c>
      <c r="C453" s="21" t="s">
        <v>3</v>
      </c>
      <c r="D453" s="21">
        <v>2021</v>
      </c>
      <c r="E453" s="21" t="s">
        <v>83</v>
      </c>
      <c r="F453" s="21" t="s">
        <v>109</v>
      </c>
      <c r="G453" s="16">
        <f t="shared" si="7"/>
        <v>2571</v>
      </c>
      <c r="H453" s="10">
        <v>315</v>
      </c>
      <c r="I453" s="10">
        <v>3</v>
      </c>
      <c r="J453" s="10">
        <v>624</v>
      </c>
      <c r="K453" s="10">
        <v>18</v>
      </c>
      <c r="L453" s="10">
        <v>1</v>
      </c>
      <c r="M453" s="10" t="s">
        <v>33</v>
      </c>
      <c r="N453" s="10">
        <v>43</v>
      </c>
      <c r="O453" s="10">
        <v>915</v>
      </c>
      <c r="P453" s="10">
        <v>652</v>
      </c>
    </row>
    <row r="454" spans="1:16" hidden="1" x14ac:dyDescent="0.25">
      <c r="A454" s="24" t="s">
        <v>54</v>
      </c>
      <c r="B454" s="25" t="s">
        <v>55</v>
      </c>
      <c r="C454" s="25" t="s">
        <v>3</v>
      </c>
      <c r="D454" s="25">
        <v>2021</v>
      </c>
      <c r="E454" s="25" t="s">
        <v>83</v>
      </c>
      <c r="F454" s="25" t="s">
        <v>26</v>
      </c>
      <c r="G454" s="26">
        <f t="shared" si="7"/>
        <v>5942</v>
      </c>
      <c r="H454" s="27">
        <v>510</v>
      </c>
      <c r="I454" s="27">
        <v>5</v>
      </c>
      <c r="J454" s="27">
        <v>1212</v>
      </c>
      <c r="K454" s="27">
        <v>34</v>
      </c>
      <c r="L454" s="27">
        <v>4</v>
      </c>
      <c r="M454" s="27" t="s">
        <v>33</v>
      </c>
      <c r="N454" s="27">
        <v>79</v>
      </c>
      <c r="O454" s="27">
        <v>2240</v>
      </c>
      <c r="P454" s="27">
        <v>1858</v>
      </c>
    </row>
    <row r="455" spans="1:16" hidden="1" x14ac:dyDescent="0.25">
      <c r="A455" s="22" t="s">
        <v>54</v>
      </c>
      <c r="B455" s="21" t="s">
        <v>55</v>
      </c>
      <c r="C455" s="21" t="s">
        <v>3</v>
      </c>
      <c r="D455" s="21">
        <v>2021</v>
      </c>
      <c r="E455" s="21" t="s">
        <v>84</v>
      </c>
      <c r="F455" s="21" t="s">
        <v>108</v>
      </c>
      <c r="G455" s="16">
        <f t="shared" si="7"/>
        <v>53</v>
      </c>
      <c r="H455" s="10">
        <v>1</v>
      </c>
      <c r="I455" s="10">
        <v>1</v>
      </c>
      <c r="J455" s="10">
        <v>29</v>
      </c>
      <c r="K455" s="10">
        <v>0</v>
      </c>
      <c r="L455" s="10">
        <v>0</v>
      </c>
      <c r="M455" s="10" t="s">
        <v>33</v>
      </c>
      <c r="N455" s="10">
        <v>2</v>
      </c>
      <c r="O455" s="10">
        <v>10</v>
      </c>
      <c r="P455" s="10">
        <v>10</v>
      </c>
    </row>
    <row r="456" spans="1:16" hidden="1" x14ac:dyDescent="0.25">
      <c r="A456" s="22" t="s">
        <v>54</v>
      </c>
      <c r="B456" s="21" t="s">
        <v>55</v>
      </c>
      <c r="C456" s="21" t="s">
        <v>3</v>
      </c>
      <c r="D456" s="21">
        <v>2021</v>
      </c>
      <c r="E456" s="21" t="s">
        <v>84</v>
      </c>
      <c r="F456" s="21" t="s">
        <v>109</v>
      </c>
      <c r="G456" s="16">
        <f t="shared" si="7"/>
        <v>88</v>
      </c>
      <c r="H456" s="10">
        <v>13</v>
      </c>
      <c r="I456" s="10">
        <v>0</v>
      </c>
      <c r="J456" s="10">
        <v>51</v>
      </c>
      <c r="K456" s="10">
        <v>4</v>
      </c>
      <c r="L456" s="10">
        <v>0</v>
      </c>
      <c r="M456" s="10" t="s">
        <v>33</v>
      </c>
      <c r="N456" s="10">
        <v>1</v>
      </c>
      <c r="O456" s="10">
        <v>10</v>
      </c>
      <c r="P456" s="10">
        <v>9</v>
      </c>
    </row>
    <row r="457" spans="1:16" hidden="1" x14ac:dyDescent="0.25">
      <c r="A457" s="24" t="s">
        <v>54</v>
      </c>
      <c r="B457" s="25" t="s">
        <v>55</v>
      </c>
      <c r="C457" s="25" t="s">
        <v>3</v>
      </c>
      <c r="D457" s="25">
        <v>2021</v>
      </c>
      <c r="E457" s="25" t="s">
        <v>84</v>
      </c>
      <c r="F457" s="25" t="s">
        <v>26</v>
      </c>
      <c r="G457" s="26">
        <f t="shared" si="7"/>
        <v>141</v>
      </c>
      <c r="H457" s="27">
        <v>14</v>
      </c>
      <c r="I457" s="27">
        <v>1</v>
      </c>
      <c r="J457" s="27">
        <v>80</v>
      </c>
      <c r="K457" s="27">
        <v>4</v>
      </c>
      <c r="L457" s="27">
        <v>0</v>
      </c>
      <c r="M457" s="27" t="s">
        <v>33</v>
      </c>
      <c r="N457" s="27">
        <v>3</v>
      </c>
      <c r="O457" s="27">
        <v>20</v>
      </c>
      <c r="P457" s="27">
        <v>19</v>
      </c>
    </row>
    <row r="458" spans="1:16" hidden="1" x14ac:dyDescent="0.25">
      <c r="A458" s="22" t="s">
        <v>14</v>
      </c>
      <c r="B458" s="21" t="s">
        <v>56</v>
      </c>
      <c r="C458" s="21" t="s">
        <v>3</v>
      </c>
      <c r="D458" s="21">
        <v>2021</v>
      </c>
      <c r="E458" s="21" t="s">
        <v>83</v>
      </c>
      <c r="F458" s="21" t="s">
        <v>108</v>
      </c>
      <c r="G458" s="16">
        <f t="shared" si="7"/>
        <v>398</v>
      </c>
      <c r="H458" s="10">
        <v>2</v>
      </c>
      <c r="I458" s="10">
        <v>0</v>
      </c>
      <c r="J458" s="10">
        <v>76</v>
      </c>
      <c r="K458" s="10">
        <v>0</v>
      </c>
      <c r="L458" s="10">
        <v>6</v>
      </c>
      <c r="M458" s="10" t="s">
        <v>33</v>
      </c>
      <c r="N458" s="10">
        <v>0</v>
      </c>
      <c r="O458" s="10">
        <v>206</v>
      </c>
      <c r="P458" s="10">
        <v>108</v>
      </c>
    </row>
    <row r="459" spans="1:16" hidden="1" x14ac:dyDescent="0.25">
      <c r="A459" s="22" t="s">
        <v>14</v>
      </c>
      <c r="B459" s="21" t="s">
        <v>56</v>
      </c>
      <c r="C459" s="21" t="s">
        <v>3</v>
      </c>
      <c r="D459" s="21">
        <v>2021</v>
      </c>
      <c r="E459" s="21" t="s">
        <v>83</v>
      </c>
      <c r="F459" s="21" t="s">
        <v>109</v>
      </c>
      <c r="G459" s="16">
        <f t="shared" si="7"/>
        <v>218</v>
      </c>
      <c r="H459" s="10">
        <v>10</v>
      </c>
      <c r="I459" s="10">
        <v>0</v>
      </c>
      <c r="J459" s="10">
        <v>107</v>
      </c>
      <c r="K459" s="10">
        <v>0</v>
      </c>
      <c r="L459" s="10">
        <v>1</v>
      </c>
      <c r="M459" s="10" t="s">
        <v>33</v>
      </c>
      <c r="N459" s="10">
        <v>0</v>
      </c>
      <c r="O459" s="10">
        <v>64</v>
      </c>
      <c r="P459" s="10">
        <v>36</v>
      </c>
    </row>
    <row r="460" spans="1:16" hidden="1" x14ac:dyDescent="0.25">
      <c r="A460" s="24" t="s">
        <v>14</v>
      </c>
      <c r="B460" s="25" t="s">
        <v>56</v>
      </c>
      <c r="C460" s="25" t="s">
        <v>3</v>
      </c>
      <c r="D460" s="25">
        <v>2021</v>
      </c>
      <c r="E460" s="25" t="s">
        <v>83</v>
      </c>
      <c r="F460" s="25" t="s">
        <v>26</v>
      </c>
      <c r="G460" s="26">
        <f t="shared" si="7"/>
        <v>616</v>
      </c>
      <c r="H460" s="27">
        <v>12</v>
      </c>
      <c r="I460" s="27">
        <v>0</v>
      </c>
      <c r="J460" s="27">
        <v>183</v>
      </c>
      <c r="K460" s="27">
        <v>0</v>
      </c>
      <c r="L460" s="27">
        <v>7</v>
      </c>
      <c r="M460" s="27" t="s">
        <v>33</v>
      </c>
      <c r="N460" s="27">
        <v>0</v>
      </c>
      <c r="O460" s="27">
        <v>270</v>
      </c>
      <c r="P460" s="27">
        <v>144</v>
      </c>
    </row>
    <row r="461" spans="1:16" hidden="1" x14ac:dyDescent="0.25">
      <c r="A461" s="22" t="s">
        <v>14</v>
      </c>
      <c r="B461" s="21" t="s">
        <v>56</v>
      </c>
      <c r="C461" s="21" t="s">
        <v>3</v>
      </c>
      <c r="D461" s="21">
        <v>2021</v>
      </c>
      <c r="E461" s="21" t="s">
        <v>84</v>
      </c>
      <c r="F461" s="21" t="s">
        <v>108</v>
      </c>
      <c r="G461" s="16">
        <f t="shared" si="7"/>
        <v>60</v>
      </c>
      <c r="H461" s="10">
        <v>0</v>
      </c>
      <c r="I461" s="10">
        <v>0</v>
      </c>
      <c r="J461" s="10">
        <v>14</v>
      </c>
      <c r="K461" s="10">
        <v>0</v>
      </c>
      <c r="L461" s="10">
        <v>0</v>
      </c>
      <c r="M461" s="10" t="s">
        <v>33</v>
      </c>
      <c r="N461" s="10">
        <v>2</v>
      </c>
      <c r="O461" s="10">
        <v>42</v>
      </c>
      <c r="P461" s="10">
        <v>2</v>
      </c>
    </row>
    <row r="462" spans="1:16" hidden="1" x14ac:dyDescent="0.25">
      <c r="A462" s="22" t="s">
        <v>14</v>
      </c>
      <c r="B462" s="21" t="s">
        <v>56</v>
      </c>
      <c r="C462" s="21" t="s">
        <v>3</v>
      </c>
      <c r="D462" s="21">
        <v>2021</v>
      </c>
      <c r="E462" s="21" t="s">
        <v>84</v>
      </c>
      <c r="F462" s="21" t="s">
        <v>109</v>
      </c>
      <c r="G462" s="16">
        <f t="shared" si="7"/>
        <v>45</v>
      </c>
      <c r="H462" s="10">
        <v>2</v>
      </c>
      <c r="I462" s="10">
        <v>0</v>
      </c>
      <c r="J462" s="10">
        <v>14</v>
      </c>
      <c r="K462" s="10">
        <v>1</v>
      </c>
      <c r="L462" s="10">
        <v>0</v>
      </c>
      <c r="M462" s="10" t="s">
        <v>33</v>
      </c>
      <c r="N462" s="10">
        <v>1</v>
      </c>
      <c r="O462" s="10">
        <v>23</v>
      </c>
      <c r="P462" s="10">
        <v>4</v>
      </c>
    </row>
    <row r="463" spans="1:16" hidden="1" x14ac:dyDescent="0.25">
      <c r="A463" s="24" t="s">
        <v>14</v>
      </c>
      <c r="B463" s="25" t="s">
        <v>56</v>
      </c>
      <c r="C463" s="25" t="s">
        <v>3</v>
      </c>
      <c r="D463" s="25">
        <v>2021</v>
      </c>
      <c r="E463" s="25" t="s">
        <v>84</v>
      </c>
      <c r="F463" s="25" t="s">
        <v>26</v>
      </c>
      <c r="G463" s="26">
        <f t="shared" si="7"/>
        <v>105</v>
      </c>
      <c r="H463" s="27">
        <v>2</v>
      </c>
      <c r="I463" s="27">
        <v>0</v>
      </c>
      <c r="J463" s="27">
        <v>28</v>
      </c>
      <c r="K463" s="27">
        <v>1</v>
      </c>
      <c r="L463" s="27">
        <v>0</v>
      </c>
      <c r="M463" s="27" t="s">
        <v>33</v>
      </c>
      <c r="N463" s="27">
        <v>3</v>
      </c>
      <c r="O463" s="27">
        <v>65</v>
      </c>
      <c r="P463" s="27">
        <v>6</v>
      </c>
    </row>
    <row r="464" spans="1:16" hidden="1" x14ac:dyDescent="0.25">
      <c r="A464" s="22" t="s">
        <v>9</v>
      </c>
      <c r="B464" s="21" t="s">
        <v>57</v>
      </c>
      <c r="C464" s="21" t="s">
        <v>3</v>
      </c>
      <c r="D464" s="21">
        <v>2021</v>
      </c>
      <c r="E464" s="21" t="s">
        <v>83</v>
      </c>
      <c r="F464" s="21" t="s">
        <v>108</v>
      </c>
      <c r="G464" s="16">
        <f t="shared" si="7"/>
        <v>1447</v>
      </c>
      <c r="H464" s="10">
        <v>86</v>
      </c>
      <c r="I464" s="10">
        <v>0</v>
      </c>
      <c r="J464" s="10">
        <v>190</v>
      </c>
      <c r="K464" s="10">
        <v>3</v>
      </c>
      <c r="L464" s="10">
        <v>0</v>
      </c>
      <c r="M464" s="10" t="s">
        <v>33</v>
      </c>
      <c r="N464" s="10">
        <v>1</v>
      </c>
      <c r="O464" s="10">
        <v>775</v>
      </c>
      <c r="P464" s="10">
        <v>392</v>
      </c>
    </row>
    <row r="465" spans="1:16" hidden="1" x14ac:dyDescent="0.25">
      <c r="A465" s="22" t="s">
        <v>9</v>
      </c>
      <c r="B465" s="21" t="s">
        <v>57</v>
      </c>
      <c r="C465" s="21" t="s">
        <v>3</v>
      </c>
      <c r="D465" s="21">
        <v>2021</v>
      </c>
      <c r="E465" s="21" t="s">
        <v>83</v>
      </c>
      <c r="F465" s="21" t="s">
        <v>109</v>
      </c>
      <c r="G465" s="16">
        <f t="shared" si="7"/>
        <v>586</v>
      </c>
      <c r="H465" s="10">
        <v>50</v>
      </c>
      <c r="I465" s="10">
        <v>0</v>
      </c>
      <c r="J465" s="10">
        <v>156</v>
      </c>
      <c r="K465" s="10">
        <v>5</v>
      </c>
      <c r="L465" s="10">
        <v>1</v>
      </c>
      <c r="M465" s="10" t="s">
        <v>33</v>
      </c>
      <c r="N465" s="10">
        <v>0</v>
      </c>
      <c r="O465" s="10">
        <v>229</v>
      </c>
      <c r="P465" s="10">
        <v>145</v>
      </c>
    </row>
    <row r="466" spans="1:16" hidden="1" x14ac:dyDescent="0.25">
      <c r="A466" s="24" t="s">
        <v>9</v>
      </c>
      <c r="B466" s="25" t="s">
        <v>57</v>
      </c>
      <c r="C466" s="25" t="s">
        <v>3</v>
      </c>
      <c r="D466" s="25">
        <v>2021</v>
      </c>
      <c r="E466" s="25" t="s">
        <v>83</v>
      </c>
      <c r="F466" s="25" t="s">
        <v>26</v>
      </c>
      <c r="G466" s="26">
        <f t="shared" si="7"/>
        <v>2033</v>
      </c>
      <c r="H466" s="27">
        <v>136</v>
      </c>
      <c r="I466" s="27">
        <v>0</v>
      </c>
      <c r="J466" s="27">
        <v>346</v>
      </c>
      <c r="K466" s="27">
        <v>8</v>
      </c>
      <c r="L466" s="27">
        <v>1</v>
      </c>
      <c r="M466" s="27" t="s">
        <v>33</v>
      </c>
      <c r="N466" s="27">
        <v>1</v>
      </c>
      <c r="O466" s="27">
        <v>1004</v>
      </c>
      <c r="P466" s="27">
        <v>537</v>
      </c>
    </row>
    <row r="467" spans="1:16" hidden="1" x14ac:dyDescent="0.25">
      <c r="A467" s="22" t="s">
        <v>9</v>
      </c>
      <c r="B467" s="21" t="s">
        <v>57</v>
      </c>
      <c r="C467" s="21" t="s">
        <v>3</v>
      </c>
      <c r="D467" s="21">
        <v>2021</v>
      </c>
      <c r="E467" s="21" t="s">
        <v>84</v>
      </c>
      <c r="F467" s="21" t="s">
        <v>108</v>
      </c>
      <c r="G467" s="16">
        <f t="shared" si="7"/>
        <v>108</v>
      </c>
      <c r="H467" s="10">
        <v>4</v>
      </c>
      <c r="I467" s="10">
        <v>0</v>
      </c>
      <c r="J467" s="10">
        <v>25</v>
      </c>
      <c r="K467" s="10">
        <v>3</v>
      </c>
      <c r="L467" s="10">
        <v>0</v>
      </c>
      <c r="M467" s="10" t="s">
        <v>33</v>
      </c>
      <c r="N467" s="10">
        <v>0</v>
      </c>
      <c r="O467" s="10">
        <v>51</v>
      </c>
      <c r="P467" s="10">
        <v>25</v>
      </c>
    </row>
    <row r="468" spans="1:16" hidden="1" x14ac:dyDescent="0.25">
      <c r="A468" s="22" t="s">
        <v>9</v>
      </c>
      <c r="B468" s="21" t="s">
        <v>57</v>
      </c>
      <c r="C468" s="21" t="s">
        <v>3</v>
      </c>
      <c r="D468" s="21">
        <v>2021</v>
      </c>
      <c r="E468" s="21" t="s">
        <v>84</v>
      </c>
      <c r="F468" s="21" t="s">
        <v>109</v>
      </c>
      <c r="G468" s="16">
        <f t="shared" si="7"/>
        <v>69</v>
      </c>
      <c r="H468" s="10">
        <v>0</v>
      </c>
      <c r="I468" s="10">
        <v>0</v>
      </c>
      <c r="J468" s="10">
        <v>33</v>
      </c>
      <c r="K468" s="10">
        <v>1</v>
      </c>
      <c r="L468" s="10">
        <v>0</v>
      </c>
      <c r="M468" s="10" t="s">
        <v>33</v>
      </c>
      <c r="N468" s="10">
        <v>1</v>
      </c>
      <c r="O468" s="10">
        <v>28</v>
      </c>
      <c r="P468" s="10">
        <v>6</v>
      </c>
    </row>
    <row r="469" spans="1:16" hidden="1" x14ac:dyDescent="0.25">
      <c r="A469" s="24" t="s">
        <v>9</v>
      </c>
      <c r="B469" s="25" t="s">
        <v>57</v>
      </c>
      <c r="C469" s="25" t="s">
        <v>3</v>
      </c>
      <c r="D469" s="25">
        <v>2021</v>
      </c>
      <c r="E469" s="25" t="s">
        <v>84</v>
      </c>
      <c r="F469" s="25" t="s">
        <v>26</v>
      </c>
      <c r="G469" s="26">
        <f t="shared" si="7"/>
        <v>177</v>
      </c>
      <c r="H469" s="27">
        <v>4</v>
      </c>
      <c r="I469" s="27">
        <v>0</v>
      </c>
      <c r="J469" s="27">
        <v>58</v>
      </c>
      <c r="K469" s="27">
        <v>4</v>
      </c>
      <c r="L469" s="27">
        <v>0</v>
      </c>
      <c r="M469" s="27" t="s">
        <v>33</v>
      </c>
      <c r="N469" s="27">
        <v>1</v>
      </c>
      <c r="O469" s="27">
        <v>79</v>
      </c>
      <c r="P469" s="27">
        <v>31</v>
      </c>
    </row>
    <row r="470" spans="1:16" hidden="1" x14ac:dyDescent="0.25">
      <c r="A470" s="22" t="s">
        <v>10</v>
      </c>
      <c r="B470" s="21" t="s">
        <v>58</v>
      </c>
      <c r="C470" s="21" t="s">
        <v>3</v>
      </c>
      <c r="D470" s="21">
        <v>2021</v>
      </c>
      <c r="E470" s="21" t="s">
        <v>83</v>
      </c>
      <c r="F470" s="21" t="s">
        <v>108</v>
      </c>
      <c r="G470" s="16">
        <f t="shared" si="7"/>
        <v>468</v>
      </c>
      <c r="H470" s="10">
        <v>5</v>
      </c>
      <c r="I470" s="10">
        <v>0</v>
      </c>
      <c r="J470" s="10">
        <v>101</v>
      </c>
      <c r="K470" s="10">
        <v>4</v>
      </c>
      <c r="L470" s="10">
        <v>0</v>
      </c>
      <c r="M470" s="10" t="s">
        <v>33</v>
      </c>
      <c r="N470" s="10">
        <v>5</v>
      </c>
      <c r="O470" s="10">
        <v>260</v>
      </c>
      <c r="P470" s="10">
        <v>93</v>
      </c>
    </row>
    <row r="471" spans="1:16" hidden="1" x14ac:dyDescent="0.25">
      <c r="A471" s="22" t="s">
        <v>10</v>
      </c>
      <c r="B471" s="21" t="s">
        <v>58</v>
      </c>
      <c r="C471" s="21" t="s">
        <v>3</v>
      </c>
      <c r="D471" s="21">
        <v>2021</v>
      </c>
      <c r="E471" s="21" t="s">
        <v>83</v>
      </c>
      <c r="F471" s="21" t="s">
        <v>109</v>
      </c>
      <c r="G471" s="16">
        <f t="shared" si="7"/>
        <v>289</v>
      </c>
      <c r="H471" s="10">
        <v>10</v>
      </c>
      <c r="I471" s="10">
        <v>0</v>
      </c>
      <c r="J471" s="10">
        <v>94</v>
      </c>
      <c r="K471" s="10">
        <v>5</v>
      </c>
      <c r="L471" s="10">
        <v>0</v>
      </c>
      <c r="M471" s="10" t="s">
        <v>33</v>
      </c>
      <c r="N471" s="10">
        <v>4</v>
      </c>
      <c r="O471" s="10">
        <v>129</v>
      </c>
      <c r="P471" s="10">
        <v>47</v>
      </c>
    </row>
    <row r="472" spans="1:16" hidden="1" x14ac:dyDescent="0.25">
      <c r="A472" s="24" t="s">
        <v>10</v>
      </c>
      <c r="B472" s="25" t="s">
        <v>58</v>
      </c>
      <c r="C472" s="25" t="s">
        <v>3</v>
      </c>
      <c r="D472" s="25">
        <v>2021</v>
      </c>
      <c r="E472" s="25" t="s">
        <v>83</v>
      </c>
      <c r="F472" s="25" t="s">
        <v>26</v>
      </c>
      <c r="G472" s="26">
        <f t="shared" si="7"/>
        <v>757</v>
      </c>
      <c r="H472" s="27">
        <v>15</v>
      </c>
      <c r="I472" s="27">
        <v>0</v>
      </c>
      <c r="J472" s="27">
        <v>195</v>
      </c>
      <c r="K472" s="27">
        <v>9</v>
      </c>
      <c r="L472" s="27">
        <v>0</v>
      </c>
      <c r="M472" s="27" t="s">
        <v>33</v>
      </c>
      <c r="N472" s="27">
        <v>9</v>
      </c>
      <c r="O472" s="27">
        <v>389</v>
      </c>
      <c r="P472" s="27">
        <v>140</v>
      </c>
    </row>
    <row r="473" spans="1:16" hidden="1" x14ac:dyDescent="0.25">
      <c r="A473" s="22" t="s">
        <v>10</v>
      </c>
      <c r="B473" s="21" t="s">
        <v>58</v>
      </c>
      <c r="C473" s="21" t="s">
        <v>3</v>
      </c>
      <c r="D473" s="21">
        <v>2021</v>
      </c>
      <c r="E473" s="21" t="s">
        <v>84</v>
      </c>
      <c r="F473" s="21" t="s">
        <v>108</v>
      </c>
      <c r="G473" s="16">
        <f t="shared" si="7"/>
        <v>50</v>
      </c>
      <c r="H473" s="10">
        <v>1</v>
      </c>
      <c r="I473" s="10">
        <v>0</v>
      </c>
      <c r="J473" s="10">
        <v>16</v>
      </c>
      <c r="K473" s="10">
        <v>0</v>
      </c>
      <c r="L473" s="10">
        <v>0</v>
      </c>
      <c r="M473" s="10" t="s">
        <v>33</v>
      </c>
      <c r="N473" s="10">
        <v>1</v>
      </c>
      <c r="O473" s="10">
        <v>21</v>
      </c>
      <c r="P473" s="10">
        <v>11</v>
      </c>
    </row>
    <row r="474" spans="1:16" hidden="1" x14ac:dyDescent="0.25">
      <c r="A474" s="22" t="s">
        <v>10</v>
      </c>
      <c r="B474" s="21" t="s">
        <v>58</v>
      </c>
      <c r="C474" s="21" t="s">
        <v>3</v>
      </c>
      <c r="D474" s="21">
        <v>2021</v>
      </c>
      <c r="E474" s="21" t="s">
        <v>84</v>
      </c>
      <c r="F474" s="21" t="s">
        <v>109</v>
      </c>
      <c r="G474" s="16">
        <f t="shared" si="7"/>
        <v>49</v>
      </c>
      <c r="H474" s="10">
        <v>5</v>
      </c>
      <c r="I474" s="10">
        <v>0</v>
      </c>
      <c r="J474" s="10">
        <v>23</v>
      </c>
      <c r="K474" s="10">
        <v>0</v>
      </c>
      <c r="L474" s="10">
        <v>0</v>
      </c>
      <c r="M474" s="10" t="s">
        <v>33</v>
      </c>
      <c r="N474" s="10">
        <v>1</v>
      </c>
      <c r="O474" s="10">
        <v>16</v>
      </c>
      <c r="P474" s="10">
        <v>4</v>
      </c>
    </row>
    <row r="475" spans="1:16" hidden="1" x14ac:dyDescent="0.25">
      <c r="A475" s="24" t="s">
        <v>10</v>
      </c>
      <c r="B475" s="25" t="s">
        <v>58</v>
      </c>
      <c r="C475" s="25" t="s">
        <v>3</v>
      </c>
      <c r="D475" s="25">
        <v>2021</v>
      </c>
      <c r="E475" s="25" t="s">
        <v>84</v>
      </c>
      <c r="F475" s="25" t="s">
        <v>26</v>
      </c>
      <c r="G475" s="26">
        <f t="shared" si="7"/>
        <v>99</v>
      </c>
      <c r="H475" s="27">
        <v>6</v>
      </c>
      <c r="I475" s="27">
        <v>0</v>
      </c>
      <c r="J475" s="27">
        <v>39</v>
      </c>
      <c r="K475" s="27">
        <v>0</v>
      </c>
      <c r="L475" s="27">
        <v>0</v>
      </c>
      <c r="M475" s="27" t="s">
        <v>33</v>
      </c>
      <c r="N475" s="27">
        <v>2</v>
      </c>
      <c r="O475" s="27">
        <v>37</v>
      </c>
      <c r="P475" s="27">
        <v>15</v>
      </c>
    </row>
    <row r="476" spans="1:16" hidden="1" x14ac:dyDescent="0.25">
      <c r="A476" s="22" t="s">
        <v>11</v>
      </c>
      <c r="B476" s="21" t="s">
        <v>59</v>
      </c>
      <c r="C476" s="21" t="s">
        <v>3</v>
      </c>
      <c r="D476" s="21">
        <v>2021</v>
      </c>
      <c r="E476" s="21" t="s">
        <v>83</v>
      </c>
      <c r="F476" s="21" t="s">
        <v>108</v>
      </c>
      <c r="G476" s="16">
        <f t="shared" si="7"/>
        <v>245</v>
      </c>
      <c r="H476" s="10">
        <v>1</v>
      </c>
      <c r="I476" s="10">
        <v>0</v>
      </c>
      <c r="J476" s="10">
        <v>21</v>
      </c>
      <c r="K476" s="10">
        <v>1</v>
      </c>
      <c r="L476" s="10">
        <v>0</v>
      </c>
      <c r="M476" s="10" t="s">
        <v>33</v>
      </c>
      <c r="N476" s="10">
        <v>0</v>
      </c>
      <c r="O476" s="10">
        <v>112</v>
      </c>
      <c r="P476" s="10">
        <v>110</v>
      </c>
    </row>
    <row r="477" spans="1:16" hidden="1" x14ac:dyDescent="0.25">
      <c r="A477" s="22" t="s">
        <v>11</v>
      </c>
      <c r="B477" s="21" t="s">
        <v>59</v>
      </c>
      <c r="C477" s="21" t="s">
        <v>3</v>
      </c>
      <c r="D477" s="21">
        <v>2021</v>
      </c>
      <c r="E477" s="21" t="s">
        <v>83</v>
      </c>
      <c r="F477" s="21" t="s">
        <v>109</v>
      </c>
      <c r="G477" s="16">
        <f t="shared" si="7"/>
        <v>172</v>
      </c>
      <c r="H477" s="10">
        <v>5</v>
      </c>
      <c r="I477" s="10">
        <v>0</v>
      </c>
      <c r="J477" s="10">
        <v>49</v>
      </c>
      <c r="K477" s="10">
        <v>0</v>
      </c>
      <c r="L477" s="10">
        <v>0</v>
      </c>
      <c r="M477" s="10" t="s">
        <v>33</v>
      </c>
      <c r="N477" s="10">
        <v>2</v>
      </c>
      <c r="O477" s="10">
        <v>76</v>
      </c>
      <c r="P477" s="10">
        <v>40</v>
      </c>
    </row>
    <row r="478" spans="1:16" hidden="1" x14ac:dyDescent="0.25">
      <c r="A478" s="24" t="s">
        <v>11</v>
      </c>
      <c r="B478" s="25" t="s">
        <v>59</v>
      </c>
      <c r="C478" s="25" t="s">
        <v>3</v>
      </c>
      <c r="D478" s="25">
        <v>2021</v>
      </c>
      <c r="E478" s="25" t="s">
        <v>83</v>
      </c>
      <c r="F478" s="25" t="s">
        <v>26</v>
      </c>
      <c r="G478" s="26">
        <f t="shared" si="7"/>
        <v>417</v>
      </c>
      <c r="H478" s="27">
        <v>6</v>
      </c>
      <c r="I478" s="27">
        <v>0</v>
      </c>
      <c r="J478" s="27">
        <v>70</v>
      </c>
      <c r="K478" s="27">
        <v>1</v>
      </c>
      <c r="L478" s="27">
        <v>0</v>
      </c>
      <c r="M478" s="27" t="s">
        <v>33</v>
      </c>
      <c r="N478" s="27">
        <v>2</v>
      </c>
      <c r="O478" s="27">
        <v>188</v>
      </c>
      <c r="P478" s="27">
        <v>150</v>
      </c>
    </row>
    <row r="479" spans="1:16" hidden="1" x14ac:dyDescent="0.25">
      <c r="A479" s="22" t="s">
        <v>11</v>
      </c>
      <c r="B479" s="21" t="s">
        <v>59</v>
      </c>
      <c r="C479" s="21" t="s">
        <v>3</v>
      </c>
      <c r="D479" s="21">
        <v>2021</v>
      </c>
      <c r="E479" s="21" t="s">
        <v>84</v>
      </c>
      <c r="F479" s="21" t="s">
        <v>108</v>
      </c>
      <c r="G479" s="16">
        <f t="shared" si="7"/>
        <v>4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10" t="s">
        <v>33</v>
      </c>
      <c r="N479" s="10">
        <v>0</v>
      </c>
      <c r="O479" s="10">
        <v>4</v>
      </c>
      <c r="P479" s="10">
        <v>0</v>
      </c>
    </row>
    <row r="480" spans="1:16" hidden="1" x14ac:dyDescent="0.25">
      <c r="A480" s="22" t="s">
        <v>11</v>
      </c>
      <c r="B480" s="21" t="s">
        <v>59</v>
      </c>
      <c r="C480" s="21" t="s">
        <v>3</v>
      </c>
      <c r="D480" s="21">
        <v>2021</v>
      </c>
      <c r="E480" s="21" t="s">
        <v>84</v>
      </c>
      <c r="F480" s="21" t="s">
        <v>109</v>
      </c>
      <c r="G480" s="16">
        <f t="shared" si="7"/>
        <v>12</v>
      </c>
      <c r="H480" s="10">
        <v>1</v>
      </c>
      <c r="I480" s="10">
        <v>0</v>
      </c>
      <c r="J480" s="10">
        <v>7</v>
      </c>
      <c r="K480" s="10">
        <v>0</v>
      </c>
      <c r="L480" s="10">
        <v>0</v>
      </c>
      <c r="M480" s="10" t="s">
        <v>33</v>
      </c>
      <c r="N480" s="10">
        <v>0</v>
      </c>
      <c r="O480" s="10">
        <v>2</v>
      </c>
      <c r="P480" s="10">
        <v>2</v>
      </c>
    </row>
    <row r="481" spans="1:16" hidden="1" x14ac:dyDescent="0.25">
      <c r="A481" s="24" t="s">
        <v>11</v>
      </c>
      <c r="B481" s="25" t="s">
        <v>59</v>
      </c>
      <c r="C481" s="25" t="s">
        <v>3</v>
      </c>
      <c r="D481" s="25">
        <v>2021</v>
      </c>
      <c r="E481" s="25" t="s">
        <v>84</v>
      </c>
      <c r="F481" s="25" t="s">
        <v>26</v>
      </c>
      <c r="G481" s="26">
        <f t="shared" si="7"/>
        <v>16</v>
      </c>
      <c r="H481" s="27">
        <v>1</v>
      </c>
      <c r="I481" s="27">
        <v>0</v>
      </c>
      <c r="J481" s="27">
        <v>7</v>
      </c>
      <c r="K481" s="27">
        <v>0</v>
      </c>
      <c r="L481" s="27">
        <v>0</v>
      </c>
      <c r="M481" s="27" t="s">
        <v>33</v>
      </c>
      <c r="N481" s="27">
        <v>0</v>
      </c>
      <c r="O481" s="27">
        <v>6</v>
      </c>
      <c r="P481" s="27">
        <v>2</v>
      </c>
    </row>
    <row r="482" spans="1:16" hidden="1" x14ac:dyDescent="0.25">
      <c r="A482" s="22" t="s">
        <v>32</v>
      </c>
      <c r="B482" s="21" t="s">
        <v>61</v>
      </c>
      <c r="C482" s="21" t="s">
        <v>3</v>
      </c>
      <c r="D482" s="21">
        <v>2021</v>
      </c>
      <c r="E482" s="21" t="s">
        <v>83</v>
      </c>
      <c r="F482" s="21" t="s">
        <v>108</v>
      </c>
      <c r="G482" s="16">
        <f t="shared" si="7"/>
        <v>1212</v>
      </c>
      <c r="H482" s="10">
        <v>22</v>
      </c>
      <c r="I482" s="10">
        <v>0</v>
      </c>
      <c r="J482" s="10">
        <v>306</v>
      </c>
      <c r="K482" s="10">
        <v>14</v>
      </c>
      <c r="L482" s="10">
        <v>0</v>
      </c>
      <c r="M482" s="10" t="s">
        <v>33</v>
      </c>
      <c r="N482" s="10">
        <v>3</v>
      </c>
      <c r="O482" s="10">
        <v>683</v>
      </c>
      <c r="P482" s="10">
        <v>184</v>
      </c>
    </row>
    <row r="483" spans="1:16" hidden="1" x14ac:dyDescent="0.25">
      <c r="A483" s="22" t="s">
        <v>32</v>
      </c>
      <c r="B483" s="21" t="s">
        <v>61</v>
      </c>
      <c r="C483" s="21" t="s">
        <v>3</v>
      </c>
      <c r="D483" s="21">
        <v>2021</v>
      </c>
      <c r="E483" s="21" t="s">
        <v>83</v>
      </c>
      <c r="F483" s="21" t="s">
        <v>109</v>
      </c>
      <c r="G483" s="16">
        <f t="shared" si="7"/>
        <v>899</v>
      </c>
      <c r="H483" s="10">
        <v>38</v>
      </c>
      <c r="I483" s="10">
        <v>1</v>
      </c>
      <c r="J483" s="10">
        <v>401</v>
      </c>
      <c r="K483" s="10">
        <v>21</v>
      </c>
      <c r="L483" s="10">
        <v>0</v>
      </c>
      <c r="M483" s="10" t="s">
        <v>33</v>
      </c>
      <c r="N483" s="10">
        <v>5</v>
      </c>
      <c r="O483" s="10">
        <v>330</v>
      </c>
      <c r="P483" s="10">
        <v>103</v>
      </c>
    </row>
    <row r="484" spans="1:16" hidden="1" x14ac:dyDescent="0.25">
      <c r="A484" s="24" t="s">
        <v>32</v>
      </c>
      <c r="B484" s="25" t="s">
        <v>61</v>
      </c>
      <c r="C484" s="25" t="s">
        <v>3</v>
      </c>
      <c r="D484" s="25">
        <v>2021</v>
      </c>
      <c r="E484" s="25" t="s">
        <v>83</v>
      </c>
      <c r="F484" s="25" t="s">
        <v>26</v>
      </c>
      <c r="G484" s="26">
        <f t="shared" si="7"/>
        <v>2111</v>
      </c>
      <c r="H484" s="27">
        <v>60</v>
      </c>
      <c r="I484" s="27">
        <v>1</v>
      </c>
      <c r="J484" s="27">
        <v>707</v>
      </c>
      <c r="K484" s="27">
        <v>35</v>
      </c>
      <c r="L484" s="27">
        <v>0</v>
      </c>
      <c r="M484" s="27" t="s">
        <v>33</v>
      </c>
      <c r="N484" s="27">
        <v>8</v>
      </c>
      <c r="O484" s="27">
        <v>1013</v>
      </c>
      <c r="P484" s="27">
        <v>287</v>
      </c>
    </row>
    <row r="485" spans="1:16" hidden="1" x14ac:dyDescent="0.25">
      <c r="A485" s="22" t="s">
        <v>32</v>
      </c>
      <c r="B485" s="21" t="s">
        <v>61</v>
      </c>
      <c r="C485" s="21" t="s">
        <v>3</v>
      </c>
      <c r="D485" s="21">
        <v>2021</v>
      </c>
      <c r="E485" s="21" t="s">
        <v>84</v>
      </c>
      <c r="F485" s="21" t="s">
        <v>108</v>
      </c>
      <c r="G485" s="16">
        <f t="shared" si="7"/>
        <v>97</v>
      </c>
      <c r="H485" s="10">
        <v>3</v>
      </c>
      <c r="I485" s="10">
        <v>0</v>
      </c>
      <c r="J485" s="10">
        <v>13</v>
      </c>
      <c r="K485" s="10">
        <v>0</v>
      </c>
      <c r="L485" s="10">
        <v>0</v>
      </c>
      <c r="M485" s="10" t="s">
        <v>33</v>
      </c>
      <c r="N485" s="10">
        <v>0</v>
      </c>
      <c r="O485" s="10">
        <v>59</v>
      </c>
      <c r="P485" s="10">
        <v>22</v>
      </c>
    </row>
    <row r="486" spans="1:16" hidden="1" x14ac:dyDescent="0.25">
      <c r="A486" s="22" t="s">
        <v>32</v>
      </c>
      <c r="B486" s="21" t="s">
        <v>61</v>
      </c>
      <c r="C486" s="21" t="s">
        <v>3</v>
      </c>
      <c r="D486" s="21">
        <v>2021</v>
      </c>
      <c r="E486" s="21" t="s">
        <v>84</v>
      </c>
      <c r="F486" s="21" t="s">
        <v>109</v>
      </c>
      <c r="G486" s="16">
        <f t="shared" si="7"/>
        <v>79</v>
      </c>
      <c r="H486" s="10">
        <v>3</v>
      </c>
      <c r="I486" s="10">
        <v>0</v>
      </c>
      <c r="J486" s="10">
        <v>21</v>
      </c>
      <c r="K486" s="10">
        <v>0</v>
      </c>
      <c r="L486" s="10">
        <v>0</v>
      </c>
      <c r="M486" s="10" t="s">
        <v>33</v>
      </c>
      <c r="N486" s="10">
        <v>2</v>
      </c>
      <c r="O486" s="10">
        <v>36</v>
      </c>
      <c r="P486" s="10">
        <v>17</v>
      </c>
    </row>
    <row r="487" spans="1:16" hidden="1" x14ac:dyDescent="0.25">
      <c r="A487" s="24" t="s">
        <v>32</v>
      </c>
      <c r="B487" s="25" t="s">
        <v>61</v>
      </c>
      <c r="C487" s="25" t="s">
        <v>3</v>
      </c>
      <c r="D487" s="25">
        <v>2021</v>
      </c>
      <c r="E487" s="25" t="s">
        <v>84</v>
      </c>
      <c r="F487" s="25" t="s">
        <v>26</v>
      </c>
      <c r="G487" s="26">
        <f t="shared" si="7"/>
        <v>176</v>
      </c>
      <c r="H487" s="27">
        <v>6</v>
      </c>
      <c r="I487" s="27">
        <v>0</v>
      </c>
      <c r="J487" s="27">
        <v>34</v>
      </c>
      <c r="K487" s="27">
        <v>0</v>
      </c>
      <c r="L487" s="27">
        <v>0</v>
      </c>
      <c r="M487" s="27" t="s">
        <v>33</v>
      </c>
      <c r="N487" s="27">
        <v>2</v>
      </c>
      <c r="O487" s="27">
        <v>95</v>
      </c>
      <c r="P487" s="27">
        <v>39</v>
      </c>
    </row>
    <row r="488" spans="1:16" hidden="1" x14ac:dyDescent="0.25">
      <c r="A488" s="22" t="s">
        <v>36</v>
      </c>
      <c r="B488" s="21" t="s">
        <v>62</v>
      </c>
      <c r="C488" s="21" t="s">
        <v>3</v>
      </c>
      <c r="D488" s="21">
        <v>2021</v>
      </c>
      <c r="E488" s="21" t="s">
        <v>83</v>
      </c>
      <c r="F488" s="21" t="s">
        <v>108</v>
      </c>
      <c r="G488" s="16">
        <f t="shared" si="7"/>
        <v>2519</v>
      </c>
      <c r="H488" s="10">
        <v>116</v>
      </c>
      <c r="I488" s="10">
        <v>0</v>
      </c>
      <c r="J488" s="10">
        <v>306</v>
      </c>
      <c r="K488" s="10">
        <v>7</v>
      </c>
      <c r="L488" s="10">
        <v>0</v>
      </c>
      <c r="M488" s="10" t="s">
        <v>33</v>
      </c>
      <c r="N488" s="10">
        <v>34</v>
      </c>
      <c r="O488" s="10">
        <v>1016</v>
      </c>
      <c r="P488" s="10">
        <v>1040</v>
      </c>
    </row>
    <row r="489" spans="1:16" hidden="1" x14ac:dyDescent="0.25">
      <c r="A489" s="22" t="s">
        <v>36</v>
      </c>
      <c r="B489" s="21" t="s">
        <v>62</v>
      </c>
      <c r="C489" s="21" t="s">
        <v>3</v>
      </c>
      <c r="D489" s="21">
        <v>2021</v>
      </c>
      <c r="E489" s="21" t="s">
        <v>83</v>
      </c>
      <c r="F489" s="21" t="s">
        <v>109</v>
      </c>
      <c r="G489" s="16">
        <f t="shared" si="7"/>
        <v>1144</v>
      </c>
      <c r="H489" s="10">
        <v>186</v>
      </c>
      <c r="I489" s="10">
        <v>0</v>
      </c>
      <c r="J489" s="10">
        <v>391</v>
      </c>
      <c r="K489" s="10">
        <v>11</v>
      </c>
      <c r="L489" s="10">
        <v>0</v>
      </c>
      <c r="M489" s="10" t="s">
        <v>33</v>
      </c>
      <c r="N489" s="10">
        <v>7</v>
      </c>
      <c r="O489" s="10">
        <v>346</v>
      </c>
      <c r="P489" s="10">
        <v>203</v>
      </c>
    </row>
    <row r="490" spans="1:16" hidden="1" x14ac:dyDescent="0.25">
      <c r="A490" s="24" t="s">
        <v>36</v>
      </c>
      <c r="B490" s="25" t="s">
        <v>62</v>
      </c>
      <c r="C490" s="25" t="s">
        <v>3</v>
      </c>
      <c r="D490" s="25">
        <v>2021</v>
      </c>
      <c r="E490" s="25" t="s">
        <v>83</v>
      </c>
      <c r="F490" s="25" t="s">
        <v>26</v>
      </c>
      <c r="G490" s="26">
        <f t="shared" si="7"/>
        <v>3663</v>
      </c>
      <c r="H490" s="27">
        <v>302</v>
      </c>
      <c r="I490" s="27">
        <v>0</v>
      </c>
      <c r="J490" s="27">
        <v>697</v>
      </c>
      <c r="K490" s="27">
        <v>18</v>
      </c>
      <c r="L490" s="27">
        <v>0</v>
      </c>
      <c r="M490" s="27" t="s">
        <v>33</v>
      </c>
      <c r="N490" s="27">
        <v>41</v>
      </c>
      <c r="O490" s="27">
        <v>1362</v>
      </c>
      <c r="P490" s="27">
        <v>1243</v>
      </c>
    </row>
    <row r="491" spans="1:16" hidden="1" x14ac:dyDescent="0.25">
      <c r="A491" s="22" t="s">
        <v>36</v>
      </c>
      <c r="B491" s="21" t="s">
        <v>62</v>
      </c>
      <c r="C491" s="21" t="s">
        <v>3</v>
      </c>
      <c r="D491" s="21">
        <v>2021</v>
      </c>
      <c r="E491" s="21" t="s">
        <v>84</v>
      </c>
      <c r="F491" s="21" t="s">
        <v>108</v>
      </c>
      <c r="G491" s="16">
        <f t="shared" si="7"/>
        <v>74</v>
      </c>
      <c r="H491" s="10">
        <v>4</v>
      </c>
      <c r="I491" s="10">
        <v>0</v>
      </c>
      <c r="J491" s="10">
        <v>9</v>
      </c>
      <c r="K491" s="10">
        <v>1</v>
      </c>
      <c r="L491" s="10">
        <v>0</v>
      </c>
      <c r="M491" s="10" t="s">
        <v>33</v>
      </c>
      <c r="N491" s="10">
        <v>1</v>
      </c>
      <c r="O491" s="10">
        <v>18</v>
      </c>
      <c r="P491" s="10">
        <v>41</v>
      </c>
    </row>
    <row r="492" spans="1:16" hidden="1" x14ac:dyDescent="0.25">
      <c r="A492" s="22" t="s">
        <v>36</v>
      </c>
      <c r="B492" s="21" t="s">
        <v>62</v>
      </c>
      <c r="C492" s="21" t="s">
        <v>3</v>
      </c>
      <c r="D492" s="21">
        <v>2021</v>
      </c>
      <c r="E492" s="21" t="s">
        <v>84</v>
      </c>
      <c r="F492" s="21" t="s">
        <v>109</v>
      </c>
      <c r="G492" s="16">
        <f t="shared" si="7"/>
        <v>45</v>
      </c>
      <c r="H492" s="10">
        <v>6</v>
      </c>
      <c r="I492" s="10">
        <v>0</v>
      </c>
      <c r="J492" s="10">
        <v>19</v>
      </c>
      <c r="K492" s="10">
        <v>1</v>
      </c>
      <c r="L492" s="10">
        <v>0</v>
      </c>
      <c r="M492" s="10" t="s">
        <v>33</v>
      </c>
      <c r="N492" s="10">
        <v>1</v>
      </c>
      <c r="O492" s="10">
        <v>10</v>
      </c>
      <c r="P492" s="10">
        <v>8</v>
      </c>
    </row>
    <row r="493" spans="1:16" hidden="1" x14ac:dyDescent="0.25">
      <c r="A493" s="24" t="s">
        <v>36</v>
      </c>
      <c r="B493" s="25" t="s">
        <v>62</v>
      </c>
      <c r="C493" s="25" t="s">
        <v>3</v>
      </c>
      <c r="D493" s="25">
        <v>2021</v>
      </c>
      <c r="E493" s="25" t="s">
        <v>84</v>
      </c>
      <c r="F493" s="25" t="s">
        <v>26</v>
      </c>
      <c r="G493" s="26">
        <f t="shared" si="7"/>
        <v>119</v>
      </c>
      <c r="H493" s="27">
        <v>10</v>
      </c>
      <c r="I493" s="27">
        <v>0</v>
      </c>
      <c r="J493" s="27">
        <v>28</v>
      </c>
      <c r="K493" s="27">
        <v>2</v>
      </c>
      <c r="L493" s="27">
        <v>0</v>
      </c>
      <c r="M493" s="27" t="s">
        <v>33</v>
      </c>
      <c r="N493" s="27">
        <v>2</v>
      </c>
      <c r="O493" s="27">
        <v>28</v>
      </c>
      <c r="P493" s="27">
        <v>49</v>
      </c>
    </row>
    <row r="494" spans="1:16" hidden="1" x14ac:dyDescent="0.25">
      <c r="A494" s="22" t="s">
        <v>8</v>
      </c>
      <c r="B494" s="21" t="s">
        <v>63</v>
      </c>
      <c r="C494" s="21" t="s">
        <v>3</v>
      </c>
      <c r="D494" s="21">
        <v>2021</v>
      </c>
      <c r="E494" s="21" t="s">
        <v>83</v>
      </c>
      <c r="F494" s="21" t="s">
        <v>108</v>
      </c>
      <c r="G494" s="16">
        <f t="shared" si="7"/>
        <v>1363</v>
      </c>
      <c r="H494" s="10">
        <v>93</v>
      </c>
      <c r="I494" s="10">
        <v>0</v>
      </c>
      <c r="J494" s="10">
        <v>244</v>
      </c>
      <c r="K494" s="10">
        <v>5</v>
      </c>
      <c r="L494" s="10">
        <v>0</v>
      </c>
      <c r="M494" s="10" t="s">
        <v>33</v>
      </c>
      <c r="N494" s="10">
        <v>15</v>
      </c>
      <c r="O494" s="10">
        <v>451</v>
      </c>
      <c r="P494" s="10">
        <v>555</v>
      </c>
    </row>
    <row r="495" spans="1:16" hidden="1" x14ac:dyDescent="0.25">
      <c r="A495" s="22" t="s">
        <v>8</v>
      </c>
      <c r="B495" s="21" t="s">
        <v>63</v>
      </c>
      <c r="C495" s="21" t="s">
        <v>3</v>
      </c>
      <c r="D495" s="21">
        <v>2021</v>
      </c>
      <c r="E495" s="21" t="s">
        <v>83</v>
      </c>
      <c r="F495" s="21" t="s">
        <v>109</v>
      </c>
      <c r="G495" s="16">
        <f t="shared" si="7"/>
        <v>768</v>
      </c>
      <c r="H495" s="10">
        <v>136</v>
      </c>
      <c r="I495" s="10">
        <v>0</v>
      </c>
      <c r="J495" s="10">
        <v>242</v>
      </c>
      <c r="K495" s="10">
        <v>2</v>
      </c>
      <c r="L495" s="10">
        <v>6</v>
      </c>
      <c r="M495" s="10" t="s">
        <v>33</v>
      </c>
      <c r="N495" s="10">
        <v>23</v>
      </c>
      <c r="O495" s="10">
        <v>195</v>
      </c>
      <c r="P495" s="10">
        <v>164</v>
      </c>
    </row>
    <row r="496" spans="1:16" hidden="1" x14ac:dyDescent="0.25">
      <c r="A496" s="24" t="s">
        <v>8</v>
      </c>
      <c r="B496" s="25" t="s">
        <v>63</v>
      </c>
      <c r="C496" s="25" t="s">
        <v>3</v>
      </c>
      <c r="D496" s="25">
        <v>2021</v>
      </c>
      <c r="E496" s="25" t="s">
        <v>83</v>
      </c>
      <c r="F496" s="25" t="s">
        <v>26</v>
      </c>
      <c r="G496" s="26">
        <f t="shared" si="7"/>
        <v>2131</v>
      </c>
      <c r="H496" s="27">
        <v>229</v>
      </c>
      <c r="I496" s="27">
        <v>0</v>
      </c>
      <c r="J496" s="27">
        <v>486</v>
      </c>
      <c r="K496" s="27">
        <v>7</v>
      </c>
      <c r="L496" s="27">
        <v>6</v>
      </c>
      <c r="M496" s="27" t="s">
        <v>33</v>
      </c>
      <c r="N496" s="27">
        <v>38</v>
      </c>
      <c r="O496" s="27">
        <v>646</v>
      </c>
      <c r="P496" s="27">
        <v>719</v>
      </c>
    </row>
    <row r="497" spans="1:16" hidden="1" x14ac:dyDescent="0.25">
      <c r="A497" s="22" t="s">
        <v>8</v>
      </c>
      <c r="B497" s="21" t="s">
        <v>63</v>
      </c>
      <c r="C497" s="21" t="s">
        <v>3</v>
      </c>
      <c r="D497" s="21">
        <v>2021</v>
      </c>
      <c r="E497" s="21" t="s">
        <v>84</v>
      </c>
      <c r="F497" s="21" t="s">
        <v>108</v>
      </c>
      <c r="G497" s="16">
        <f t="shared" si="7"/>
        <v>58</v>
      </c>
      <c r="H497" s="10">
        <v>13</v>
      </c>
      <c r="I497" s="10">
        <v>0</v>
      </c>
      <c r="J497" s="10">
        <v>9</v>
      </c>
      <c r="K497" s="10">
        <v>0</v>
      </c>
      <c r="L497" s="10">
        <v>0</v>
      </c>
      <c r="M497" s="10" t="s">
        <v>33</v>
      </c>
      <c r="N497" s="10">
        <v>6</v>
      </c>
      <c r="O497" s="10">
        <v>19</v>
      </c>
      <c r="P497" s="10">
        <v>11</v>
      </c>
    </row>
    <row r="498" spans="1:16" hidden="1" x14ac:dyDescent="0.25">
      <c r="A498" s="22" t="s">
        <v>8</v>
      </c>
      <c r="B498" s="21" t="s">
        <v>63</v>
      </c>
      <c r="C498" s="21" t="s">
        <v>3</v>
      </c>
      <c r="D498" s="21">
        <v>2021</v>
      </c>
      <c r="E498" s="21" t="s">
        <v>84</v>
      </c>
      <c r="F498" s="21" t="s">
        <v>109</v>
      </c>
      <c r="G498" s="16">
        <f t="shared" si="7"/>
        <v>56</v>
      </c>
      <c r="H498" s="10">
        <v>16</v>
      </c>
      <c r="I498" s="10">
        <v>0</v>
      </c>
      <c r="J498" s="10">
        <v>20</v>
      </c>
      <c r="K498" s="10">
        <v>0</v>
      </c>
      <c r="L498" s="10">
        <v>0</v>
      </c>
      <c r="M498" s="10" t="s">
        <v>33</v>
      </c>
      <c r="N498" s="10">
        <v>1</v>
      </c>
      <c r="O498" s="10">
        <v>11</v>
      </c>
      <c r="P498" s="10">
        <v>8</v>
      </c>
    </row>
    <row r="499" spans="1:16" hidden="1" x14ac:dyDescent="0.25">
      <c r="A499" s="24" t="s">
        <v>8</v>
      </c>
      <c r="B499" s="25" t="s">
        <v>63</v>
      </c>
      <c r="C499" s="25" t="s">
        <v>3</v>
      </c>
      <c r="D499" s="25">
        <v>2021</v>
      </c>
      <c r="E499" s="25" t="s">
        <v>84</v>
      </c>
      <c r="F499" s="25" t="s">
        <v>26</v>
      </c>
      <c r="G499" s="26">
        <f t="shared" si="7"/>
        <v>114</v>
      </c>
      <c r="H499" s="27">
        <v>29</v>
      </c>
      <c r="I499" s="27">
        <v>0</v>
      </c>
      <c r="J499" s="27">
        <v>29</v>
      </c>
      <c r="K499" s="27">
        <v>0</v>
      </c>
      <c r="L499" s="27">
        <v>0</v>
      </c>
      <c r="M499" s="27" t="s">
        <v>33</v>
      </c>
      <c r="N499" s="27">
        <v>7</v>
      </c>
      <c r="O499" s="27">
        <v>30</v>
      </c>
      <c r="P499" s="27">
        <v>19</v>
      </c>
    </row>
    <row r="500" spans="1:16" hidden="1" x14ac:dyDescent="0.25">
      <c r="A500" s="22" t="s">
        <v>27</v>
      </c>
      <c r="B500" s="21" t="s">
        <v>64</v>
      </c>
      <c r="C500" s="21" t="s">
        <v>3</v>
      </c>
      <c r="D500" s="21">
        <v>2021</v>
      </c>
      <c r="E500" s="21" t="s">
        <v>83</v>
      </c>
      <c r="F500" s="21" t="s">
        <v>108</v>
      </c>
      <c r="G500" s="16">
        <f t="shared" si="7"/>
        <v>429</v>
      </c>
      <c r="H500" s="10">
        <v>1</v>
      </c>
      <c r="I500" s="10">
        <v>0</v>
      </c>
      <c r="J500" s="10">
        <v>86</v>
      </c>
      <c r="K500" s="10">
        <v>2</v>
      </c>
      <c r="L500" s="10">
        <v>0</v>
      </c>
      <c r="M500" s="10" t="s">
        <v>33</v>
      </c>
      <c r="N500" s="10">
        <v>7</v>
      </c>
      <c r="O500" s="10">
        <v>174</v>
      </c>
      <c r="P500" s="10">
        <v>159</v>
      </c>
    </row>
    <row r="501" spans="1:16" hidden="1" x14ac:dyDescent="0.25">
      <c r="A501" s="22" t="s">
        <v>27</v>
      </c>
      <c r="B501" s="21" t="s">
        <v>64</v>
      </c>
      <c r="C501" s="21" t="s">
        <v>3</v>
      </c>
      <c r="D501" s="21">
        <v>2021</v>
      </c>
      <c r="E501" s="21" t="s">
        <v>83</v>
      </c>
      <c r="F501" s="21" t="s">
        <v>109</v>
      </c>
      <c r="G501" s="16">
        <f t="shared" si="7"/>
        <v>370</v>
      </c>
      <c r="H501" s="10">
        <v>7</v>
      </c>
      <c r="I501" s="10">
        <v>0</v>
      </c>
      <c r="J501" s="10">
        <v>94</v>
      </c>
      <c r="K501" s="10">
        <v>1</v>
      </c>
      <c r="L501" s="10">
        <v>0</v>
      </c>
      <c r="M501" s="10" t="s">
        <v>33</v>
      </c>
      <c r="N501" s="10">
        <v>3</v>
      </c>
      <c r="O501" s="10">
        <v>169</v>
      </c>
      <c r="P501" s="10">
        <v>96</v>
      </c>
    </row>
    <row r="502" spans="1:16" hidden="1" x14ac:dyDescent="0.25">
      <c r="A502" s="24" t="s">
        <v>27</v>
      </c>
      <c r="B502" s="25" t="s">
        <v>64</v>
      </c>
      <c r="C502" s="25" t="s">
        <v>3</v>
      </c>
      <c r="D502" s="25">
        <v>2021</v>
      </c>
      <c r="E502" s="25" t="s">
        <v>83</v>
      </c>
      <c r="F502" s="25" t="s">
        <v>26</v>
      </c>
      <c r="G502" s="26">
        <f t="shared" si="7"/>
        <v>799</v>
      </c>
      <c r="H502" s="27">
        <v>8</v>
      </c>
      <c r="I502" s="27">
        <v>0</v>
      </c>
      <c r="J502" s="27">
        <v>180</v>
      </c>
      <c r="K502" s="27">
        <v>3</v>
      </c>
      <c r="L502" s="27">
        <v>0</v>
      </c>
      <c r="M502" s="27" t="s">
        <v>33</v>
      </c>
      <c r="N502" s="27">
        <v>10</v>
      </c>
      <c r="O502" s="27">
        <v>343</v>
      </c>
      <c r="P502" s="27">
        <v>255</v>
      </c>
    </row>
    <row r="503" spans="1:16" hidden="1" x14ac:dyDescent="0.25">
      <c r="A503" s="22" t="s">
        <v>27</v>
      </c>
      <c r="B503" s="21" t="s">
        <v>64</v>
      </c>
      <c r="C503" s="21" t="s">
        <v>3</v>
      </c>
      <c r="D503" s="21">
        <v>2021</v>
      </c>
      <c r="E503" s="21" t="s">
        <v>84</v>
      </c>
      <c r="F503" s="21" t="s">
        <v>108</v>
      </c>
      <c r="G503" s="16">
        <f t="shared" ref="G503:G566" si="8">SUM(H503:P503)</f>
        <v>38</v>
      </c>
      <c r="H503" s="10">
        <v>2</v>
      </c>
      <c r="I503" s="10">
        <v>0</v>
      </c>
      <c r="J503" s="10">
        <v>7</v>
      </c>
      <c r="K503" s="10">
        <v>0</v>
      </c>
      <c r="L503" s="10">
        <v>0</v>
      </c>
      <c r="M503" s="10" t="s">
        <v>33</v>
      </c>
      <c r="N503" s="10">
        <v>0</v>
      </c>
      <c r="O503" s="10">
        <v>25</v>
      </c>
      <c r="P503" s="10">
        <v>4</v>
      </c>
    </row>
    <row r="504" spans="1:16" hidden="1" x14ac:dyDescent="0.25">
      <c r="A504" s="22" t="s">
        <v>27</v>
      </c>
      <c r="B504" s="21" t="s">
        <v>64</v>
      </c>
      <c r="C504" s="21" t="s">
        <v>3</v>
      </c>
      <c r="D504" s="21">
        <v>2021</v>
      </c>
      <c r="E504" s="21" t="s">
        <v>84</v>
      </c>
      <c r="F504" s="21" t="s">
        <v>109</v>
      </c>
      <c r="G504" s="16">
        <f t="shared" si="8"/>
        <v>40</v>
      </c>
      <c r="H504" s="10">
        <v>7</v>
      </c>
      <c r="I504" s="10">
        <v>0</v>
      </c>
      <c r="J504" s="10">
        <v>13</v>
      </c>
      <c r="K504" s="10">
        <v>1</v>
      </c>
      <c r="L504" s="10">
        <v>0</v>
      </c>
      <c r="M504" s="10" t="s">
        <v>33</v>
      </c>
      <c r="N504" s="10">
        <v>0</v>
      </c>
      <c r="O504" s="10">
        <v>12</v>
      </c>
      <c r="P504" s="10">
        <v>7</v>
      </c>
    </row>
    <row r="505" spans="1:16" hidden="1" x14ac:dyDescent="0.25">
      <c r="A505" s="24" t="s">
        <v>27</v>
      </c>
      <c r="B505" s="25" t="s">
        <v>64</v>
      </c>
      <c r="C505" s="25" t="s">
        <v>3</v>
      </c>
      <c r="D505" s="25">
        <v>2021</v>
      </c>
      <c r="E505" s="25" t="s">
        <v>84</v>
      </c>
      <c r="F505" s="25" t="s">
        <v>26</v>
      </c>
      <c r="G505" s="26">
        <f t="shared" si="8"/>
        <v>78</v>
      </c>
      <c r="H505" s="27">
        <v>9</v>
      </c>
      <c r="I505" s="27">
        <v>0</v>
      </c>
      <c r="J505" s="27">
        <v>20</v>
      </c>
      <c r="K505" s="27">
        <v>1</v>
      </c>
      <c r="L505" s="27">
        <v>0</v>
      </c>
      <c r="M505" s="27" t="s">
        <v>33</v>
      </c>
      <c r="N505" s="27">
        <v>0</v>
      </c>
      <c r="O505" s="27">
        <v>37</v>
      </c>
      <c r="P505" s="27">
        <v>11</v>
      </c>
    </row>
    <row r="506" spans="1:16" hidden="1" x14ac:dyDescent="0.25">
      <c r="A506" s="22" t="s">
        <v>23</v>
      </c>
      <c r="B506" s="21" t="s">
        <v>65</v>
      </c>
      <c r="C506" s="21" t="s">
        <v>3</v>
      </c>
      <c r="D506" s="21">
        <v>2021</v>
      </c>
      <c r="E506" s="21" t="s">
        <v>83</v>
      </c>
      <c r="F506" s="21" t="s">
        <v>108</v>
      </c>
      <c r="G506" s="16">
        <f t="shared" si="8"/>
        <v>232</v>
      </c>
      <c r="H506" s="10">
        <v>4</v>
      </c>
      <c r="I506" s="10">
        <v>0</v>
      </c>
      <c r="J506" s="10">
        <v>68</v>
      </c>
      <c r="K506" s="10">
        <v>1</v>
      </c>
      <c r="L506" s="10">
        <v>0</v>
      </c>
      <c r="M506" s="10" t="s">
        <v>33</v>
      </c>
      <c r="N506" s="10">
        <v>0</v>
      </c>
      <c r="O506" s="10">
        <v>124</v>
      </c>
      <c r="P506" s="10">
        <v>35</v>
      </c>
    </row>
    <row r="507" spans="1:16" hidden="1" x14ac:dyDescent="0.25">
      <c r="A507" s="22" t="s">
        <v>23</v>
      </c>
      <c r="B507" s="21" t="s">
        <v>65</v>
      </c>
      <c r="C507" s="21" t="s">
        <v>3</v>
      </c>
      <c r="D507" s="21">
        <v>2021</v>
      </c>
      <c r="E507" s="21" t="s">
        <v>83</v>
      </c>
      <c r="F507" s="21" t="s">
        <v>109</v>
      </c>
      <c r="G507" s="16">
        <f t="shared" si="8"/>
        <v>131</v>
      </c>
      <c r="H507" s="10">
        <v>3</v>
      </c>
      <c r="I507" s="10">
        <v>0</v>
      </c>
      <c r="J507" s="10">
        <v>57</v>
      </c>
      <c r="K507" s="10">
        <v>3</v>
      </c>
      <c r="L507" s="10">
        <v>0</v>
      </c>
      <c r="M507" s="10" t="s">
        <v>33</v>
      </c>
      <c r="N507" s="10">
        <v>0</v>
      </c>
      <c r="O507" s="10">
        <v>58</v>
      </c>
      <c r="P507" s="10">
        <v>10</v>
      </c>
    </row>
    <row r="508" spans="1:16" hidden="1" x14ac:dyDescent="0.25">
      <c r="A508" s="24" t="s">
        <v>23</v>
      </c>
      <c r="B508" s="25" t="s">
        <v>65</v>
      </c>
      <c r="C508" s="25" t="s">
        <v>3</v>
      </c>
      <c r="D508" s="25">
        <v>2021</v>
      </c>
      <c r="E508" s="25" t="s">
        <v>83</v>
      </c>
      <c r="F508" s="25" t="s">
        <v>26</v>
      </c>
      <c r="G508" s="26">
        <f t="shared" si="8"/>
        <v>363</v>
      </c>
      <c r="H508" s="27">
        <v>7</v>
      </c>
      <c r="I508" s="27">
        <v>0</v>
      </c>
      <c r="J508" s="27">
        <v>125</v>
      </c>
      <c r="K508" s="27">
        <v>4</v>
      </c>
      <c r="L508" s="27">
        <v>0</v>
      </c>
      <c r="M508" s="27" t="s">
        <v>33</v>
      </c>
      <c r="N508" s="27">
        <v>0</v>
      </c>
      <c r="O508" s="27">
        <v>182</v>
      </c>
      <c r="P508" s="27">
        <v>45</v>
      </c>
    </row>
    <row r="509" spans="1:16" hidden="1" x14ac:dyDescent="0.25">
      <c r="A509" s="22" t="s">
        <v>23</v>
      </c>
      <c r="B509" s="21" t="s">
        <v>65</v>
      </c>
      <c r="C509" s="21" t="s">
        <v>3</v>
      </c>
      <c r="D509" s="21">
        <v>2021</v>
      </c>
      <c r="E509" s="21" t="s">
        <v>84</v>
      </c>
      <c r="F509" s="21" t="s">
        <v>108</v>
      </c>
      <c r="G509" s="16">
        <f t="shared" si="8"/>
        <v>12</v>
      </c>
      <c r="H509" s="10">
        <v>1</v>
      </c>
      <c r="I509" s="10">
        <v>0</v>
      </c>
      <c r="J509" s="10">
        <v>10</v>
      </c>
      <c r="K509" s="10">
        <v>0</v>
      </c>
      <c r="L509" s="10">
        <v>0</v>
      </c>
      <c r="M509" s="10" t="s">
        <v>33</v>
      </c>
      <c r="N509" s="10">
        <v>0</v>
      </c>
      <c r="O509" s="10">
        <v>1</v>
      </c>
      <c r="P509" s="10">
        <v>0</v>
      </c>
    </row>
    <row r="510" spans="1:16" hidden="1" x14ac:dyDescent="0.25">
      <c r="A510" s="22" t="s">
        <v>23</v>
      </c>
      <c r="B510" s="21" t="s">
        <v>65</v>
      </c>
      <c r="C510" s="21" t="s">
        <v>3</v>
      </c>
      <c r="D510" s="21">
        <v>2021</v>
      </c>
      <c r="E510" s="21" t="s">
        <v>84</v>
      </c>
      <c r="F510" s="21" t="s">
        <v>109</v>
      </c>
      <c r="G510" s="16">
        <f t="shared" si="8"/>
        <v>28</v>
      </c>
      <c r="H510" s="10">
        <v>7</v>
      </c>
      <c r="I510" s="10">
        <v>0</v>
      </c>
      <c r="J510" s="10">
        <v>20</v>
      </c>
      <c r="K510" s="10">
        <v>0</v>
      </c>
      <c r="L510" s="10">
        <v>0</v>
      </c>
      <c r="M510" s="10" t="s">
        <v>33</v>
      </c>
      <c r="N510" s="10">
        <v>0</v>
      </c>
      <c r="O510" s="10">
        <v>1</v>
      </c>
      <c r="P510" s="10">
        <v>0</v>
      </c>
    </row>
    <row r="511" spans="1:16" hidden="1" x14ac:dyDescent="0.25">
      <c r="A511" s="24" t="s">
        <v>23</v>
      </c>
      <c r="B511" s="25" t="s">
        <v>65</v>
      </c>
      <c r="C511" s="25" t="s">
        <v>3</v>
      </c>
      <c r="D511" s="25">
        <v>2021</v>
      </c>
      <c r="E511" s="25" t="s">
        <v>84</v>
      </c>
      <c r="F511" s="25" t="s">
        <v>26</v>
      </c>
      <c r="G511" s="26">
        <f t="shared" si="8"/>
        <v>40</v>
      </c>
      <c r="H511" s="27">
        <v>8</v>
      </c>
      <c r="I511" s="27">
        <v>0</v>
      </c>
      <c r="J511" s="27">
        <v>30</v>
      </c>
      <c r="K511" s="27">
        <v>0</v>
      </c>
      <c r="L511" s="27">
        <v>0</v>
      </c>
      <c r="M511" s="27" t="s">
        <v>33</v>
      </c>
      <c r="N511" s="27">
        <v>0</v>
      </c>
      <c r="O511" s="27">
        <v>2</v>
      </c>
      <c r="P511" s="27">
        <v>0</v>
      </c>
    </row>
    <row r="512" spans="1:16" hidden="1" x14ac:dyDescent="0.25">
      <c r="A512" s="22" t="s">
        <v>21</v>
      </c>
      <c r="B512" s="21" t="s">
        <v>66</v>
      </c>
      <c r="C512" s="21" t="s">
        <v>3</v>
      </c>
      <c r="D512" s="21">
        <v>2021</v>
      </c>
      <c r="E512" s="21" t="s">
        <v>83</v>
      </c>
      <c r="F512" s="21" t="s">
        <v>108</v>
      </c>
      <c r="G512" s="16">
        <f t="shared" si="8"/>
        <v>928</v>
      </c>
      <c r="H512" s="10">
        <v>121</v>
      </c>
      <c r="I512" s="10">
        <v>0</v>
      </c>
      <c r="J512" s="10">
        <v>133</v>
      </c>
      <c r="K512" s="10">
        <v>9</v>
      </c>
      <c r="L512" s="10">
        <v>0</v>
      </c>
      <c r="M512" s="10" t="s">
        <v>33</v>
      </c>
      <c r="N512" s="10">
        <v>9</v>
      </c>
      <c r="O512" s="10">
        <v>274</v>
      </c>
      <c r="P512" s="10">
        <v>382</v>
      </c>
    </row>
    <row r="513" spans="1:16" hidden="1" x14ac:dyDescent="0.25">
      <c r="A513" s="22" t="s">
        <v>21</v>
      </c>
      <c r="B513" s="21" t="s">
        <v>66</v>
      </c>
      <c r="C513" s="21" t="s">
        <v>3</v>
      </c>
      <c r="D513" s="21">
        <v>2021</v>
      </c>
      <c r="E513" s="21" t="s">
        <v>83</v>
      </c>
      <c r="F513" s="21" t="s">
        <v>109</v>
      </c>
      <c r="G513" s="16">
        <f t="shared" si="8"/>
        <v>427</v>
      </c>
      <c r="H513" s="10">
        <v>47</v>
      </c>
      <c r="I513" s="10">
        <v>0</v>
      </c>
      <c r="J513" s="10">
        <v>111</v>
      </c>
      <c r="K513" s="10">
        <v>9</v>
      </c>
      <c r="L513" s="10">
        <v>0</v>
      </c>
      <c r="M513" s="10" t="s">
        <v>33</v>
      </c>
      <c r="N513" s="10">
        <v>9</v>
      </c>
      <c r="O513" s="10">
        <v>111</v>
      </c>
      <c r="P513" s="10">
        <v>140</v>
      </c>
    </row>
    <row r="514" spans="1:16" hidden="1" x14ac:dyDescent="0.25">
      <c r="A514" s="24" t="s">
        <v>21</v>
      </c>
      <c r="B514" s="25" t="s">
        <v>66</v>
      </c>
      <c r="C514" s="25" t="s">
        <v>3</v>
      </c>
      <c r="D514" s="25">
        <v>2021</v>
      </c>
      <c r="E514" s="25" t="s">
        <v>83</v>
      </c>
      <c r="F514" s="25" t="s">
        <v>26</v>
      </c>
      <c r="G514" s="26">
        <f t="shared" si="8"/>
        <v>1355</v>
      </c>
      <c r="H514" s="27">
        <v>168</v>
      </c>
      <c r="I514" s="27">
        <v>0</v>
      </c>
      <c r="J514" s="27">
        <v>244</v>
      </c>
      <c r="K514" s="27">
        <v>18</v>
      </c>
      <c r="L514" s="27">
        <v>0</v>
      </c>
      <c r="M514" s="27" t="s">
        <v>33</v>
      </c>
      <c r="N514" s="27">
        <v>18</v>
      </c>
      <c r="O514" s="27">
        <v>385</v>
      </c>
      <c r="P514" s="27">
        <v>522</v>
      </c>
    </row>
    <row r="515" spans="1:16" hidden="1" x14ac:dyDescent="0.25">
      <c r="A515" s="22" t="s">
        <v>21</v>
      </c>
      <c r="B515" s="21" t="s">
        <v>66</v>
      </c>
      <c r="C515" s="21" t="s">
        <v>3</v>
      </c>
      <c r="D515" s="21">
        <v>2021</v>
      </c>
      <c r="E515" s="21" t="s">
        <v>84</v>
      </c>
      <c r="F515" s="21" t="s">
        <v>108</v>
      </c>
      <c r="G515" s="16">
        <f t="shared" si="8"/>
        <v>68</v>
      </c>
      <c r="H515" s="10">
        <v>13</v>
      </c>
      <c r="I515" s="10">
        <v>0</v>
      </c>
      <c r="J515" s="10">
        <v>13</v>
      </c>
      <c r="K515" s="10">
        <v>1</v>
      </c>
      <c r="L515" s="10">
        <v>0</v>
      </c>
      <c r="M515" s="10" t="s">
        <v>33</v>
      </c>
      <c r="N515" s="10">
        <v>4</v>
      </c>
      <c r="O515" s="10">
        <v>15</v>
      </c>
      <c r="P515" s="10">
        <v>22</v>
      </c>
    </row>
    <row r="516" spans="1:16" hidden="1" x14ac:dyDescent="0.25">
      <c r="A516" s="22" t="s">
        <v>21</v>
      </c>
      <c r="B516" s="21" t="s">
        <v>66</v>
      </c>
      <c r="C516" s="21" t="s">
        <v>3</v>
      </c>
      <c r="D516" s="21">
        <v>2021</v>
      </c>
      <c r="E516" s="21" t="s">
        <v>84</v>
      </c>
      <c r="F516" s="21" t="s">
        <v>109</v>
      </c>
      <c r="G516" s="16">
        <f t="shared" si="8"/>
        <v>62</v>
      </c>
      <c r="H516" s="10">
        <v>20</v>
      </c>
      <c r="I516" s="10">
        <v>0</v>
      </c>
      <c r="J516" s="10">
        <v>26</v>
      </c>
      <c r="K516" s="10">
        <v>0</v>
      </c>
      <c r="L516" s="10">
        <v>0</v>
      </c>
      <c r="M516" s="10" t="s">
        <v>33</v>
      </c>
      <c r="N516" s="10">
        <v>4</v>
      </c>
      <c r="O516" s="10">
        <v>3</v>
      </c>
      <c r="P516" s="10">
        <v>9</v>
      </c>
    </row>
    <row r="517" spans="1:16" hidden="1" x14ac:dyDescent="0.25">
      <c r="A517" s="24" t="s">
        <v>21</v>
      </c>
      <c r="B517" s="25" t="s">
        <v>66</v>
      </c>
      <c r="C517" s="25" t="s">
        <v>3</v>
      </c>
      <c r="D517" s="25">
        <v>2021</v>
      </c>
      <c r="E517" s="25" t="s">
        <v>84</v>
      </c>
      <c r="F517" s="25" t="s">
        <v>26</v>
      </c>
      <c r="G517" s="26">
        <f t="shared" si="8"/>
        <v>130</v>
      </c>
      <c r="H517" s="27">
        <v>33</v>
      </c>
      <c r="I517" s="27">
        <v>0</v>
      </c>
      <c r="J517" s="27">
        <v>39</v>
      </c>
      <c r="K517" s="27">
        <v>1</v>
      </c>
      <c r="L517" s="27">
        <v>0</v>
      </c>
      <c r="M517" s="27" t="s">
        <v>33</v>
      </c>
      <c r="N517" s="27">
        <v>8</v>
      </c>
      <c r="O517" s="27">
        <v>18</v>
      </c>
      <c r="P517" s="27">
        <v>31</v>
      </c>
    </row>
    <row r="518" spans="1:16" hidden="1" x14ac:dyDescent="0.25">
      <c r="A518" s="22" t="s">
        <v>24</v>
      </c>
      <c r="B518" s="21" t="s">
        <v>67</v>
      </c>
      <c r="C518" s="21" t="s">
        <v>3</v>
      </c>
      <c r="D518" s="21">
        <v>2021</v>
      </c>
      <c r="E518" s="21" t="s">
        <v>83</v>
      </c>
      <c r="F518" s="21" t="s">
        <v>108</v>
      </c>
      <c r="G518" s="16">
        <f t="shared" si="8"/>
        <v>455</v>
      </c>
      <c r="H518" s="10">
        <v>5</v>
      </c>
      <c r="I518" s="10">
        <v>1</v>
      </c>
      <c r="J518" s="10">
        <v>118</v>
      </c>
      <c r="K518" s="10">
        <v>2</v>
      </c>
      <c r="L518" s="10">
        <v>4</v>
      </c>
      <c r="M518" s="10" t="s">
        <v>33</v>
      </c>
      <c r="N518" s="10">
        <v>6</v>
      </c>
      <c r="O518" s="10">
        <v>201</v>
      </c>
      <c r="P518" s="10">
        <v>118</v>
      </c>
    </row>
    <row r="519" spans="1:16" hidden="1" x14ac:dyDescent="0.25">
      <c r="A519" s="22" t="s">
        <v>24</v>
      </c>
      <c r="B519" s="21" t="s">
        <v>67</v>
      </c>
      <c r="C519" s="21" t="s">
        <v>3</v>
      </c>
      <c r="D519" s="21">
        <v>2021</v>
      </c>
      <c r="E519" s="21" t="s">
        <v>83</v>
      </c>
      <c r="F519" s="21" t="s">
        <v>109</v>
      </c>
      <c r="G519" s="16">
        <f t="shared" si="8"/>
        <v>228</v>
      </c>
      <c r="H519" s="10">
        <v>5</v>
      </c>
      <c r="I519" s="10">
        <v>0</v>
      </c>
      <c r="J519" s="10">
        <v>99</v>
      </c>
      <c r="K519" s="10">
        <v>7</v>
      </c>
      <c r="L519" s="10">
        <v>4</v>
      </c>
      <c r="M519" s="10" t="s">
        <v>33</v>
      </c>
      <c r="N519" s="10">
        <v>1</v>
      </c>
      <c r="O519" s="10">
        <v>69</v>
      </c>
      <c r="P519" s="10">
        <v>43</v>
      </c>
    </row>
    <row r="520" spans="1:16" hidden="1" x14ac:dyDescent="0.25">
      <c r="A520" s="24" t="s">
        <v>24</v>
      </c>
      <c r="B520" s="25" t="s">
        <v>67</v>
      </c>
      <c r="C520" s="25" t="s">
        <v>3</v>
      </c>
      <c r="D520" s="25">
        <v>2021</v>
      </c>
      <c r="E520" s="25" t="s">
        <v>83</v>
      </c>
      <c r="F520" s="25" t="s">
        <v>26</v>
      </c>
      <c r="G520" s="26">
        <f t="shared" si="8"/>
        <v>683</v>
      </c>
      <c r="H520" s="27">
        <v>10</v>
      </c>
      <c r="I520" s="27">
        <v>1</v>
      </c>
      <c r="J520" s="27">
        <v>217</v>
      </c>
      <c r="K520" s="27">
        <v>9</v>
      </c>
      <c r="L520" s="27">
        <v>8</v>
      </c>
      <c r="M520" s="27" t="s">
        <v>33</v>
      </c>
      <c r="N520" s="27">
        <v>7</v>
      </c>
      <c r="O520" s="27">
        <v>270</v>
      </c>
      <c r="P520" s="27">
        <v>161</v>
      </c>
    </row>
    <row r="521" spans="1:16" hidden="1" x14ac:dyDescent="0.25">
      <c r="A521" s="22" t="s">
        <v>24</v>
      </c>
      <c r="B521" s="21" t="s">
        <v>67</v>
      </c>
      <c r="C521" s="21" t="s">
        <v>3</v>
      </c>
      <c r="D521" s="21">
        <v>2021</v>
      </c>
      <c r="E521" s="21" t="s">
        <v>84</v>
      </c>
      <c r="F521" s="21" t="s">
        <v>108</v>
      </c>
      <c r="G521" s="16">
        <f t="shared" si="8"/>
        <v>50</v>
      </c>
      <c r="H521" s="10">
        <v>1</v>
      </c>
      <c r="I521" s="10">
        <v>0</v>
      </c>
      <c r="J521" s="10">
        <v>17</v>
      </c>
      <c r="K521" s="10">
        <v>2</v>
      </c>
      <c r="L521" s="10">
        <v>0</v>
      </c>
      <c r="M521" s="10" t="s">
        <v>33</v>
      </c>
      <c r="N521" s="10">
        <v>2</v>
      </c>
      <c r="O521" s="10">
        <v>15</v>
      </c>
      <c r="P521" s="10">
        <v>13</v>
      </c>
    </row>
    <row r="522" spans="1:16" hidden="1" x14ac:dyDescent="0.25">
      <c r="A522" s="22" t="s">
        <v>24</v>
      </c>
      <c r="B522" s="21" t="s">
        <v>67</v>
      </c>
      <c r="C522" s="21" t="s">
        <v>3</v>
      </c>
      <c r="D522" s="21">
        <v>2021</v>
      </c>
      <c r="E522" s="21" t="s">
        <v>84</v>
      </c>
      <c r="F522" s="21" t="s">
        <v>109</v>
      </c>
      <c r="G522" s="16">
        <f t="shared" si="8"/>
        <v>57</v>
      </c>
      <c r="H522" s="10">
        <v>3</v>
      </c>
      <c r="I522" s="10">
        <v>0</v>
      </c>
      <c r="J522" s="10">
        <v>28</v>
      </c>
      <c r="K522" s="10">
        <v>3</v>
      </c>
      <c r="L522" s="10">
        <v>0</v>
      </c>
      <c r="M522" s="10" t="s">
        <v>33</v>
      </c>
      <c r="N522" s="10">
        <v>0</v>
      </c>
      <c r="O522" s="10">
        <v>15</v>
      </c>
      <c r="P522" s="10">
        <v>8</v>
      </c>
    </row>
    <row r="523" spans="1:16" hidden="1" x14ac:dyDescent="0.25">
      <c r="A523" s="24" t="s">
        <v>24</v>
      </c>
      <c r="B523" s="25" t="s">
        <v>67</v>
      </c>
      <c r="C523" s="25" t="s">
        <v>3</v>
      </c>
      <c r="D523" s="25">
        <v>2021</v>
      </c>
      <c r="E523" s="25" t="s">
        <v>84</v>
      </c>
      <c r="F523" s="25" t="s">
        <v>26</v>
      </c>
      <c r="G523" s="26">
        <f t="shared" si="8"/>
        <v>107</v>
      </c>
      <c r="H523" s="27">
        <v>4</v>
      </c>
      <c r="I523" s="27">
        <v>0</v>
      </c>
      <c r="J523" s="27">
        <v>45</v>
      </c>
      <c r="K523" s="27">
        <v>5</v>
      </c>
      <c r="L523" s="27">
        <v>0</v>
      </c>
      <c r="M523" s="27" t="s">
        <v>33</v>
      </c>
      <c r="N523" s="27">
        <v>2</v>
      </c>
      <c r="O523" s="27">
        <v>30</v>
      </c>
      <c r="P523" s="27">
        <v>21</v>
      </c>
    </row>
    <row r="524" spans="1:16" hidden="1" x14ac:dyDescent="0.25">
      <c r="A524" s="22" t="s">
        <v>28</v>
      </c>
      <c r="B524" s="21" t="s">
        <v>68</v>
      </c>
      <c r="C524" s="21" t="s">
        <v>3</v>
      </c>
      <c r="D524" s="21">
        <v>2021</v>
      </c>
      <c r="E524" s="21" t="s">
        <v>83</v>
      </c>
      <c r="F524" s="21" t="s">
        <v>108</v>
      </c>
      <c r="G524" s="16">
        <f t="shared" si="8"/>
        <v>755</v>
      </c>
      <c r="H524" s="10">
        <v>39</v>
      </c>
      <c r="I524" s="10">
        <v>1</v>
      </c>
      <c r="J524" s="10">
        <v>138</v>
      </c>
      <c r="K524" s="10">
        <v>7</v>
      </c>
      <c r="L524" s="10">
        <v>0</v>
      </c>
      <c r="M524" s="10" t="s">
        <v>33</v>
      </c>
      <c r="N524" s="10">
        <v>7</v>
      </c>
      <c r="O524" s="10">
        <v>414</v>
      </c>
      <c r="P524" s="10">
        <v>149</v>
      </c>
    </row>
    <row r="525" spans="1:16" hidden="1" x14ac:dyDescent="0.25">
      <c r="A525" s="22" t="s">
        <v>28</v>
      </c>
      <c r="B525" s="21" t="s">
        <v>68</v>
      </c>
      <c r="C525" s="21" t="s">
        <v>3</v>
      </c>
      <c r="D525" s="21">
        <v>2021</v>
      </c>
      <c r="E525" s="21" t="s">
        <v>83</v>
      </c>
      <c r="F525" s="21" t="s">
        <v>109</v>
      </c>
      <c r="G525" s="16">
        <f t="shared" si="8"/>
        <v>380</v>
      </c>
      <c r="H525" s="10">
        <v>45</v>
      </c>
      <c r="I525" s="10">
        <v>3</v>
      </c>
      <c r="J525" s="10">
        <v>118</v>
      </c>
      <c r="K525" s="10">
        <v>8</v>
      </c>
      <c r="L525" s="10">
        <v>0</v>
      </c>
      <c r="M525" s="10" t="s">
        <v>33</v>
      </c>
      <c r="N525" s="10">
        <v>11</v>
      </c>
      <c r="O525" s="10">
        <v>150</v>
      </c>
      <c r="P525" s="10">
        <v>45</v>
      </c>
    </row>
    <row r="526" spans="1:16" hidden="1" x14ac:dyDescent="0.25">
      <c r="A526" s="24" t="s">
        <v>28</v>
      </c>
      <c r="B526" s="25" t="s">
        <v>68</v>
      </c>
      <c r="C526" s="25" t="s">
        <v>3</v>
      </c>
      <c r="D526" s="25">
        <v>2021</v>
      </c>
      <c r="E526" s="25" t="s">
        <v>83</v>
      </c>
      <c r="F526" s="25" t="s">
        <v>26</v>
      </c>
      <c r="G526" s="26">
        <f t="shared" si="8"/>
        <v>1135</v>
      </c>
      <c r="H526" s="27">
        <v>84</v>
      </c>
      <c r="I526" s="27">
        <v>4</v>
      </c>
      <c r="J526" s="27">
        <v>256</v>
      </c>
      <c r="K526" s="27">
        <v>15</v>
      </c>
      <c r="L526" s="27">
        <v>0</v>
      </c>
      <c r="M526" s="27" t="s">
        <v>33</v>
      </c>
      <c r="N526" s="27">
        <v>18</v>
      </c>
      <c r="O526" s="27">
        <v>564</v>
      </c>
      <c r="P526" s="27">
        <v>194</v>
      </c>
    </row>
    <row r="527" spans="1:16" hidden="1" x14ac:dyDescent="0.25">
      <c r="A527" s="22" t="s">
        <v>28</v>
      </c>
      <c r="B527" s="21" t="s">
        <v>68</v>
      </c>
      <c r="C527" s="21" t="s">
        <v>3</v>
      </c>
      <c r="D527" s="21">
        <v>2021</v>
      </c>
      <c r="E527" s="21" t="s">
        <v>84</v>
      </c>
      <c r="F527" s="21" t="s">
        <v>108</v>
      </c>
      <c r="G527" s="16">
        <f t="shared" si="8"/>
        <v>44</v>
      </c>
      <c r="H527" s="10">
        <v>3</v>
      </c>
      <c r="I527" s="10">
        <v>0</v>
      </c>
      <c r="J527" s="10">
        <v>6</v>
      </c>
      <c r="K527" s="10">
        <v>2</v>
      </c>
      <c r="L527" s="10">
        <v>0</v>
      </c>
      <c r="M527" s="10" t="s">
        <v>33</v>
      </c>
      <c r="N527" s="10">
        <v>1</v>
      </c>
      <c r="O527" s="10">
        <v>19</v>
      </c>
      <c r="P527" s="10">
        <v>13</v>
      </c>
    </row>
    <row r="528" spans="1:16" hidden="1" x14ac:dyDescent="0.25">
      <c r="A528" s="22" t="s">
        <v>28</v>
      </c>
      <c r="B528" s="21" t="s">
        <v>68</v>
      </c>
      <c r="C528" s="21" t="s">
        <v>3</v>
      </c>
      <c r="D528" s="21">
        <v>2021</v>
      </c>
      <c r="E528" s="21" t="s">
        <v>84</v>
      </c>
      <c r="F528" s="21" t="s">
        <v>109</v>
      </c>
      <c r="G528" s="16">
        <f t="shared" si="8"/>
        <v>32</v>
      </c>
      <c r="H528" s="10">
        <v>3</v>
      </c>
      <c r="I528" s="10">
        <v>0</v>
      </c>
      <c r="J528" s="10">
        <v>17</v>
      </c>
      <c r="K528" s="10">
        <v>2</v>
      </c>
      <c r="L528" s="10">
        <v>0</v>
      </c>
      <c r="M528" s="10" t="s">
        <v>33</v>
      </c>
      <c r="N528" s="10">
        <v>0</v>
      </c>
      <c r="O528" s="10">
        <v>6</v>
      </c>
      <c r="P528" s="10">
        <v>4</v>
      </c>
    </row>
    <row r="529" spans="1:16" hidden="1" x14ac:dyDescent="0.25">
      <c r="A529" s="24" t="s">
        <v>28</v>
      </c>
      <c r="B529" s="25" t="s">
        <v>68</v>
      </c>
      <c r="C529" s="25" t="s">
        <v>3</v>
      </c>
      <c r="D529" s="25">
        <v>2021</v>
      </c>
      <c r="E529" s="25" t="s">
        <v>84</v>
      </c>
      <c r="F529" s="25" t="s">
        <v>26</v>
      </c>
      <c r="G529" s="26">
        <f t="shared" si="8"/>
        <v>76</v>
      </c>
      <c r="H529" s="27">
        <v>6</v>
      </c>
      <c r="I529" s="27">
        <v>0</v>
      </c>
      <c r="J529" s="27">
        <v>23</v>
      </c>
      <c r="K529" s="27">
        <v>4</v>
      </c>
      <c r="L529" s="27">
        <v>0</v>
      </c>
      <c r="M529" s="27" t="s">
        <v>33</v>
      </c>
      <c r="N529" s="27">
        <v>1</v>
      </c>
      <c r="O529" s="27">
        <v>25</v>
      </c>
      <c r="P529" s="27">
        <v>17</v>
      </c>
    </row>
    <row r="530" spans="1:16" hidden="1" x14ac:dyDescent="0.25">
      <c r="A530" s="22" t="s">
        <v>40</v>
      </c>
      <c r="B530" s="21" t="s">
        <v>69</v>
      </c>
      <c r="C530" s="21" t="s">
        <v>3</v>
      </c>
      <c r="D530" s="21">
        <v>2021</v>
      </c>
      <c r="E530" s="21" t="s">
        <v>83</v>
      </c>
      <c r="F530" s="21" t="s">
        <v>108</v>
      </c>
      <c r="G530" s="16">
        <f t="shared" si="8"/>
        <v>352</v>
      </c>
      <c r="H530" s="10">
        <v>7</v>
      </c>
      <c r="I530" s="10">
        <v>0</v>
      </c>
      <c r="J530" s="10">
        <v>55</v>
      </c>
      <c r="K530" s="10">
        <v>2</v>
      </c>
      <c r="L530" s="10">
        <v>0</v>
      </c>
      <c r="M530" s="10" t="s">
        <v>33</v>
      </c>
      <c r="N530" s="10">
        <v>0</v>
      </c>
      <c r="O530" s="10">
        <v>273</v>
      </c>
      <c r="P530" s="10">
        <v>15</v>
      </c>
    </row>
    <row r="531" spans="1:16" hidden="1" x14ac:dyDescent="0.25">
      <c r="A531" s="22" t="s">
        <v>40</v>
      </c>
      <c r="B531" s="21" t="s">
        <v>69</v>
      </c>
      <c r="C531" s="21" t="s">
        <v>3</v>
      </c>
      <c r="D531" s="21">
        <v>2021</v>
      </c>
      <c r="E531" s="21" t="s">
        <v>83</v>
      </c>
      <c r="F531" s="21" t="s">
        <v>109</v>
      </c>
      <c r="G531" s="16">
        <f t="shared" si="8"/>
        <v>328</v>
      </c>
      <c r="H531" s="10">
        <v>30</v>
      </c>
      <c r="I531" s="10">
        <v>0</v>
      </c>
      <c r="J531" s="10">
        <v>97</v>
      </c>
      <c r="K531" s="10">
        <v>5</v>
      </c>
      <c r="L531" s="10">
        <v>0</v>
      </c>
      <c r="M531" s="10" t="s">
        <v>33</v>
      </c>
      <c r="N531" s="10">
        <v>2</v>
      </c>
      <c r="O531" s="10">
        <v>171</v>
      </c>
      <c r="P531" s="10">
        <v>23</v>
      </c>
    </row>
    <row r="532" spans="1:16" hidden="1" x14ac:dyDescent="0.25">
      <c r="A532" s="24" t="s">
        <v>40</v>
      </c>
      <c r="B532" s="25" t="s">
        <v>69</v>
      </c>
      <c r="C532" s="25" t="s">
        <v>3</v>
      </c>
      <c r="D532" s="25">
        <v>2021</v>
      </c>
      <c r="E532" s="25" t="s">
        <v>83</v>
      </c>
      <c r="F532" s="25" t="s">
        <v>26</v>
      </c>
      <c r="G532" s="26">
        <f t="shared" si="8"/>
        <v>680</v>
      </c>
      <c r="H532" s="27">
        <v>37</v>
      </c>
      <c r="I532" s="27">
        <v>0</v>
      </c>
      <c r="J532" s="27">
        <v>152</v>
      </c>
      <c r="K532" s="27">
        <v>7</v>
      </c>
      <c r="L532" s="27">
        <v>0</v>
      </c>
      <c r="M532" s="27" t="s">
        <v>33</v>
      </c>
      <c r="N532" s="27">
        <v>2</v>
      </c>
      <c r="O532" s="27">
        <v>444</v>
      </c>
      <c r="P532" s="27">
        <v>38</v>
      </c>
    </row>
    <row r="533" spans="1:16" hidden="1" x14ac:dyDescent="0.25">
      <c r="A533" s="22" t="s">
        <v>40</v>
      </c>
      <c r="B533" s="21" t="s">
        <v>69</v>
      </c>
      <c r="C533" s="21" t="s">
        <v>3</v>
      </c>
      <c r="D533" s="21">
        <v>2021</v>
      </c>
      <c r="E533" s="21" t="s">
        <v>84</v>
      </c>
      <c r="F533" s="21" t="s">
        <v>108</v>
      </c>
      <c r="G533" s="16">
        <f t="shared" si="8"/>
        <v>25</v>
      </c>
      <c r="H533" s="10">
        <v>1</v>
      </c>
      <c r="I533" s="10">
        <v>0</v>
      </c>
      <c r="J533" s="10">
        <v>5</v>
      </c>
      <c r="K533" s="10">
        <v>1</v>
      </c>
      <c r="L533" s="10">
        <v>0</v>
      </c>
      <c r="M533" s="10" t="s">
        <v>33</v>
      </c>
      <c r="N533" s="10">
        <v>0</v>
      </c>
      <c r="O533" s="10">
        <v>17</v>
      </c>
      <c r="P533" s="10">
        <v>1</v>
      </c>
    </row>
    <row r="534" spans="1:16" hidden="1" x14ac:dyDescent="0.25">
      <c r="A534" s="22" t="s">
        <v>40</v>
      </c>
      <c r="B534" s="21" t="s">
        <v>69</v>
      </c>
      <c r="C534" s="21" t="s">
        <v>3</v>
      </c>
      <c r="D534" s="21">
        <v>2021</v>
      </c>
      <c r="E534" s="21" t="s">
        <v>84</v>
      </c>
      <c r="F534" s="21" t="s">
        <v>109</v>
      </c>
      <c r="G534" s="16">
        <f t="shared" si="8"/>
        <v>25</v>
      </c>
      <c r="H534" s="10">
        <v>2</v>
      </c>
      <c r="I534" s="10">
        <v>0</v>
      </c>
      <c r="J534" s="10">
        <v>11</v>
      </c>
      <c r="K534" s="10">
        <v>2</v>
      </c>
      <c r="L534" s="10">
        <v>0</v>
      </c>
      <c r="M534" s="10" t="s">
        <v>33</v>
      </c>
      <c r="N534" s="10">
        <v>0</v>
      </c>
      <c r="O534" s="10">
        <v>5</v>
      </c>
      <c r="P534" s="10">
        <v>5</v>
      </c>
    </row>
    <row r="535" spans="1:16" hidden="1" x14ac:dyDescent="0.25">
      <c r="A535" s="24" t="s">
        <v>40</v>
      </c>
      <c r="B535" s="25" t="s">
        <v>69</v>
      </c>
      <c r="C535" s="25" t="s">
        <v>3</v>
      </c>
      <c r="D535" s="25">
        <v>2021</v>
      </c>
      <c r="E535" s="25" t="s">
        <v>84</v>
      </c>
      <c r="F535" s="25" t="s">
        <v>26</v>
      </c>
      <c r="G535" s="26">
        <f t="shared" si="8"/>
        <v>50</v>
      </c>
      <c r="H535" s="27">
        <v>3</v>
      </c>
      <c r="I535" s="27">
        <v>0</v>
      </c>
      <c r="J535" s="27">
        <v>16</v>
      </c>
      <c r="K535" s="27">
        <v>3</v>
      </c>
      <c r="L535" s="27">
        <v>0</v>
      </c>
      <c r="M535" s="27" t="s">
        <v>33</v>
      </c>
      <c r="N535" s="27">
        <v>0</v>
      </c>
      <c r="O535" s="27">
        <v>22</v>
      </c>
      <c r="P535" s="27">
        <v>6</v>
      </c>
    </row>
    <row r="536" spans="1:16" hidden="1" x14ac:dyDescent="0.25">
      <c r="A536" s="22" t="s">
        <v>7</v>
      </c>
      <c r="B536" s="21" t="s">
        <v>70</v>
      </c>
      <c r="C536" s="21" t="s">
        <v>3</v>
      </c>
      <c r="D536" s="21">
        <v>2021</v>
      </c>
      <c r="E536" s="21" t="s">
        <v>83</v>
      </c>
      <c r="F536" s="21" t="s">
        <v>108</v>
      </c>
      <c r="G536" s="16">
        <f t="shared" si="8"/>
        <v>127</v>
      </c>
      <c r="H536" s="10">
        <v>1</v>
      </c>
      <c r="I536" s="10">
        <v>0</v>
      </c>
      <c r="J536" s="10">
        <v>29</v>
      </c>
      <c r="K536" s="10">
        <v>3</v>
      </c>
      <c r="L536" s="10">
        <v>0</v>
      </c>
      <c r="M536" s="10" t="s">
        <v>33</v>
      </c>
      <c r="N536" s="10">
        <v>0</v>
      </c>
      <c r="O536" s="10">
        <v>48</v>
      </c>
      <c r="P536" s="10">
        <v>46</v>
      </c>
    </row>
    <row r="537" spans="1:16" hidden="1" x14ac:dyDescent="0.25">
      <c r="A537" s="22" t="s">
        <v>7</v>
      </c>
      <c r="B537" s="21" t="s">
        <v>70</v>
      </c>
      <c r="C537" s="21" t="s">
        <v>3</v>
      </c>
      <c r="D537" s="21">
        <v>2021</v>
      </c>
      <c r="E537" s="21" t="s">
        <v>83</v>
      </c>
      <c r="F537" s="21" t="s">
        <v>109</v>
      </c>
      <c r="G537" s="16">
        <f t="shared" si="8"/>
        <v>123</v>
      </c>
      <c r="H537" s="10">
        <v>1</v>
      </c>
      <c r="I537" s="10">
        <v>0</v>
      </c>
      <c r="J537" s="10">
        <v>38</v>
      </c>
      <c r="K537" s="10">
        <v>1</v>
      </c>
      <c r="L537" s="10">
        <v>0</v>
      </c>
      <c r="M537" s="10" t="s">
        <v>33</v>
      </c>
      <c r="N537" s="10">
        <v>0</v>
      </c>
      <c r="O537" s="10">
        <v>37</v>
      </c>
      <c r="P537" s="10">
        <v>46</v>
      </c>
    </row>
    <row r="538" spans="1:16" hidden="1" x14ac:dyDescent="0.25">
      <c r="A538" s="24" t="s">
        <v>7</v>
      </c>
      <c r="B538" s="25" t="s">
        <v>70</v>
      </c>
      <c r="C538" s="25" t="s">
        <v>3</v>
      </c>
      <c r="D538" s="25">
        <v>2021</v>
      </c>
      <c r="E538" s="25" t="s">
        <v>83</v>
      </c>
      <c r="F538" s="25" t="s">
        <v>26</v>
      </c>
      <c r="G538" s="26">
        <f t="shared" si="8"/>
        <v>250</v>
      </c>
      <c r="H538" s="27">
        <v>2</v>
      </c>
      <c r="I538" s="27">
        <v>0</v>
      </c>
      <c r="J538" s="27">
        <v>67</v>
      </c>
      <c r="K538" s="27">
        <v>4</v>
      </c>
      <c r="L538" s="27">
        <v>0</v>
      </c>
      <c r="M538" s="27" t="s">
        <v>33</v>
      </c>
      <c r="N538" s="27">
        <v>0</v>
      </c>
      <c r="O538" s="27">
        <v>85</v>
      </c>
      <c r="P538" s="27">
        <v>92</v>
      </c>
    </row>
    <row r="539" spans="1:16" hidden="1" x14ac:dyDescent="0.25">
      <c r="A539" s="22" t="s">
        <v>7</v>
      </c>
      <c r="B539" s="21" t="s">
        <v>70</v>
      </c>
      <c r="C539" s="21" t="s">
        <v>3</v>
      </c>
      <c r="D539" s="21">
        <v>2021</v>
      </c>
      <c r="E539" s="21" t="s">
        <v>84</v>
      </c>
      <c r="F539" s="21" t="s">
        <v>108</v>
      </c>
      <c r="G539" s="16">
        <f t="shared" si="8"/>
        <v>19</v>
      </c>
      <c r="H539" s="10">
        <v>0</v>
      </c>
      <c r="I539" s="10">
        <v>1</v>
      </c>
      <c r="J539" s="10">
        <v>5</v>
      </c>
      <c r="K539" s="10">
        <v>0</v>
      </c>
      <c r="L539" s="10">
        <v>0</v>
      </c>
      <c r="M539" s="10" t="s">
        <v>33</v>
      </c>
      <c r="N539" s="10">
        <v>0</v>
      </c>
      <c r="O539" s="10">
        <v>8</v>
      </c>
      <c r="P539" s="10">
        <v>5</v>
      </c>
    </row>
    <row r="540" spans="1:16" hidden="1" x14ac:dyDescent="0.25">
      <c r="A540" s="22" t="s">
        <v>7</v>
      </c>
      <c r="B540" s="21" t="s">
        <v>70</v>
      </c>
      <c r="C540" s="21" t="s">
        <v>3</v>
      </c>
      <c r="D540" s="21">
        <v>2021</v>
      </c>
      <c r="E540" s="21" t="s">
        <v>84</v>
      </c>
      <c r="F540" s="21" t="s">
        <v>109</v>
      </c>
      <c r="G540" s="16">
        <f t="shared" si="8"/>
        <v>23</v>
      </c>
      <c r="H540" s="10">
        <v>4</v>
      </c>
      <c r="I540" s="10">
        <v>0</v>
      </c>
      <c r="J540" s="10">
        <v>4</v>
      </c>
      <c r="K540" s="10">
        <v>2</v>
      </c>
      <c r="L540" s="10">
        <v>0</v>
      </c>
      <c r="M540" s="10" t="s">
        <v>33</v>
      </c>
      <c r="N540" s="10">
        <v>0</v>
      </c>
      <c r="O540" s="10">
        <v>7</v>
      </c>
      <c r="P540" s="10">
        <v>6</v>
      </c>
    </row>
    <row r="541" spans="1:16" hidden="1" x14ac:dyDescent="0.25">
      <c r="A541" s="24" t="s">
        <v>7</v>
      </c>
      <c r="B541" s="25" t="s">
        <v>70</v>
      </c>
      <c r="C541" s="25" t="s">
        <v>3</v>
      </c>
      <c r="D541" s="25">
        <v>2021</v>
      </c>
      <c r="E541" s="25" t="s">
        <v>84</v>
      </c>
      <c r="F541" s="25" t="s">
        <v>26</v>
      </c>
      <c r="G541" s="26">
        <f t="shared" si="8"/>
        <v>42</v>
      </c>
      <c r="H541" s="27">
        <v>4</v>
      </c>
      <c r="I541" s="27">
        <v>1</v>
      </c>
      <c r="J541" s="27">
        <v>9</v>
      </c>
      <c r="K541" s="27">
        <v>2</v>
      </c>
      <c r="L541" s="27">
        <v>0</v>
      </c>
      <c r="M541" s="27" t="s">
        <v>33</v>
      </c>
      <c r="N541" s="27">
        <v>0</v>
      </c>
      <c r="O541" s="27">
        <v>15</v>
      </c>
      <c r="P541" s="27">
        <v>11</v>
      </c>
    </row>
    <row r="542" spans="1:16" hidden="1" x14ac:dyDescent="0.25">
      <c r="A542" s="22" t="s">
        <v>34</v>
      </c>
      <c r="B542" s="21" t="s">
        <v>71</v>
      </c>
      <c r="C542" s="21" t="s">
        <v>3</v>
      </c>
      <c r="D542" s="21">
        <v>2021</v>
      </c>
      <c r="E542" s="21" t="s">
        <v>83</v>
      </c>
      <c r="F542" s="21" t="s">
        <v>108</v>
      </c>
      <c r="G542" s="16">
        <f t="shared" si="8"/>
        <v>580</v>
      </c>
      <c r="H542" s="10">
        <v>41</v>
      </c>
      <c r="I542" s="10">
        <v>1</v>
      </c>
      <c r="J542" s="10">
        <v>129</v>
      </c>
      <c r="K542" s="10">
        <v>8</v>
      </c>
      <c r="L542" s="10">
        <v>0</v>
      </c>
      <c r="M542" s="10" t="s">
        <v>33</v>
      </c>
      <c r="N542" s="10">
        <v>6</v>
      </c>
      <c r="O542" s="10">
        <v>377</v>
      </c>
      <c r="P542" s="10">
        <v>18</v>
      </c>
    </row>
    <row r="543" spans="1:16" hidden="1" x14ac:dyDescent="0.25">
      <c r="A543" s="22" t="s">
        <v>34</v>
      </c>
      <c r="B543" s="21" t="s">
        <v>71</v>
      </c>
      <c r="C543" s="21" t="s">
        <v>3</v>
      </c>
      <c r="D543" s="21">
        <v>2021</v>
      </c>
      <c r="E543" s="21" t="s">
        <v>83</v>
      </c>
      <c r="F543" s="21" t="s">
        <v>109</v>
      </c>
      <c r="G543" s="16">
        <f t="shared" si="8"/>
        <v>205</v>
      </c>
      <c r="H543" s="10">
        <v>37</v>
      </c>
      <c r="I543" s="10">
        <v>0</v>
      </c>
      <c r="J543" s="10">
        <v>79</v>
      </c>
      <c r="K543" s="10">
        <v>4</v>
      </c>
      <c r="L543" s="10">
        <v>0</v>
      </c>
      <c r="M543" s="10" t="s">
        <v>33</v>
      </c>
      <c r="N543" s="10">
        <v>0</v>
      </c>
      <c r="O543" s="10">
        <v>79</v>
      </c>
      <c r="P543" s="10">
        <v>6</v>
      </c>
    </row>
    <row r="544" spans="1:16" hidden="1" x14ac:dyDescent="0.25">
      <c r="A544" s="24" t="s">
        <v>34</v>
      </c>
      <c r="B544" s="25" t="s">
        <v>71</v>
      </c>
      <c r="C544" s="25" t="s">
        <v>3</v>
      </c>
      <c r="D544" s="25">
        <v>2021</v>
      </c>
      <c r="E544" s="25" t="s">
        <v>83</v>
      </c>
      <c r="F544" s="25" t="s">
        <v>26</v>
      </c>
      <c r="G544" s="26">
        <f t="shared" si="8"/>
        <v>785</v>
      </c>
      <c r="H544" s="27">
        <v>78</v>
      </c>
      <c r="I544" s="27">
        <v>1</v>
      </c>
      <c r="J544" s="27">
        <v>208</v>
      </c>
      <c r="K544" s="27">
        <v>12</v>
      </c>
      <c r="L544" s="27">
        <v>0</v>
      </c>
      <c r="M544" s="27" t="s">
        <v>33</v>
      </c>
      <c r="N544" s="27">
        <v>6</v>
      </c>
      <c r="O544" s="27">
        <v>456</v>
      </c>
      <c r="P544" s="27">
        <v>24</v>
      </c>
    </row>
    <row r="545" spans="1:16" hidden="1" x14ac:dyDescent="0.25">
      <c r="A545" s="22" t="s">
        <v>34</v>
      </c>
      <c r="B545" s="21" t="s">
        <v>71</v>
      </c>
      <c r="C545" s="21" t="s">
        <v>3</v>
      </c>
      <c r="D545" s="21">
        <v>2021</v>
      </c>
      <c r="E545" s="21" t="s">
        <v>84</v>
      </c>
      <c r="F545" s="21" t="s">
        <v>108</v>
      </c>
      <c r="G545" s="16">
        <f t="shared" si="8"/>
        <v>61</v>
      </c>
      <c r="H545" s="10">
        <v>2</v>
      </c>
      <c r="I545" s="10">
        <v>0</v>
      </c>
      <c r="J545" s="10">
        <v>20</v>
      </c>
      <c r="K545" s="10">
        <v>2</v>
      </c>
      <c r="L545" s="10">
        <v>0</v>
      </c>
      <c r="M545" s="10" t="s">
        <v>33</v>
      </c>
      <c r="N545" s="10">
        <v>0</v>
      </c>
      <c r="O545" s="10">
        <v>36</v>
      </c>
      <c r="P545" s="10">
        <v>1</v>
      </c>
    </row>
    <row r="546" spans="1:16" hidden="1" x14ac:dyDescent="0.25">
      <c r="A546" s="22" t="s">
        <v>34</v>
      </c>
      <c r="B546" s="21" t="s">
        <v>71</v>
      </c>
      <c r="C546" s="21" t="s">
        <v>3</v>
      </c>
      <c r="D546" s="21">
        <v>2021</v>
      </c>
      <c r="E546" s="21" t="s">
        <v>84</v>
      </c>
      <c r="F546" s="21" t="s">
        <v>109</v>
      </c>
      <c r="G546" s="16">
        <f t="shared" si="8"/>
        <v>60</v>
      </c>
      <c r="H546" s="10">
        <v>9</v>
      </c>
      <c r="I546" s="10">
        <v>0</v>
      </c>
      <c r="J546" s="10">
        <v>32</v>
      </c>
      <c r="K546" s="10">
        <v>2</v>
      </c>
      <c r="L546" s="10">
        <v>0</v>
      </c>
      <c r="M546" s="10" t="s">
        <v>33</v>
      </c>
      <c r="N546" s="10">
        <v>1</v>
      </c>
      <c r="O546" s="10">
        <v>16</v>
      </c>
      <c r="P546" s="10">
        <v>0</v>
      </c>
    </row>
    <row r="547" spans="1:16" hidden="1" x14ac:dyDescent="0.25">
      <c r="A547" s="24" t="s">
        <v>34</v>
      </c>
      <c r="B547" s="25" t="s">
        <v>71</v>
      </c>
      <c r="C547" s="25" t="s">
        <v>3</v>
      </c>
      <c r="D547" s="25">
        <v>2021</v>
      </c>
      <c r="E547" s="25" t="s">
        <v>84</v>
      </c>
      <c r="F547" s="25" t="s">
        <v>26</v>
      </c>
      <c r="G547" s="26">
        <f t="shared" si="8"/>
        <v>121</v>
      </c>
      <c r="H547" s="27">
        <v>11</v>
      </c>
      <c r="I547" s="27">
        <v>0</v>
      </c>
      <c r="J547" s="27">
        <v>52</v>
      </c>
      <c r="K547" s="27">
        <v>4</v>
      </c>
      <c r="L547" s="27">
        <v>0</v>
      </c>
      <c r="M547" s="27" t="s">
        <v>33</v>
      </c>
      <c r="N547" s="27">
        <v>1</v>
      </c>
      <c r="O547" s="27">
        <v>52</v>
      </c>
      <c r="P547" s="27">
        <v>1</v>
      </c>
    </row>
    <row r="548" spans="1:16" hidden="1" x14ac:dyDescent="0.25">
      <c r="A548" s="22" t="s">
        <v>22</v>
      </c>
      <c r="B548" s="21" t="s">
        <v>72</v>
      </c>
      <c r="C548" s="21" t="s">
        <v>3</v>
      </c>
      <c r="D548" s="21">
        <v>2021</v>
      </c>
      <c r="E548" s="21" t="s">
        <v>83</v>
      </c>
      <c r="F548" s="21" t="s">
        <v>108</v>
      </c>
      <c r="G548" s="16">
        <f t="shared" si="8"/>
        <v>312</v>
      </c>
      <c r="H548" s="10">
        <v>6</v>
      </c>
      <c r="I548" s="10">
        <v>0</v>
      </c>
      <c r="J548" s="10">
        <v>115</v>
      </c>
      <c r="K548" s="10">
        <v>4</v>
      </c>
      <c r="L548" s="10">
        <v>0</v>
      </c>
      <c r="M548" s="10" t="s">
        <v>33</v>
      </c>
      <c r="N548" s="10">
        <v>6</v>
      </c>
      <c r="O548" s="10">
        <v>128</v>
      </c>
      <c r="P548" s="10">
        <v>53</v>
      </c>
    </row>
    <row r="549" spans="1:16" hidden="1" x14ac:dyDescent="0.25">
      <c r="A549" s="22" t="s">
        <v>22</v>
      </c>
      <c r="B549" s="21" t="s">
        <v>72</v>
      </c>
      <c r="C549" s="21" t="s">
        <v>3</v>
      </c>
      <c r="D549" s="21">
        <v>2021</v>
      </c>
      <c r="E549" s="21" t="s">
        <v>83</v>
      </c>
      <c r="F549" s="21" t="s">
        <v>109</v>
      </c>
      <c r="G549" s="16">
        <f t="shared" si="8"/>
        <v>343</v>
      </c>
      <c r="H549" s="10">
        <v>38</v>
      </c>
      <c r="I549" s="10">
        <v>0</v>
      </c>
      <c r="J549" s="10">
        <v>159</v>
      </c>
      <c r="K549" s="10">
        <v>6</v>
      </c>
      <c r="L549" s="10">
        <v>0</v>
      </c>
      <c r="M549" s="10" t="s">
        <v>33</v>
      </c>
      <c r="N549" s="10">
        <v>9</v>
      </c>
      <c r="O549" s="10">
        <v>79</v>
      </c>
      <c r="P549" s="10">
        <v>52</v>
      </c>
    </row>
    <row r="550" spans="1:16" hidden="1" x14ac:dyDescent="0.25">
      <c r="A550" s="24" t="s">
        <v>22</v>
      </c>
      <c r="B550" s="25" t="s">
        <v>72</v>
      </c>
      <c r="C550" s="25" t="s">
        <v>3</v>
      </c>
      <c r="D550" s="25">
        <v>2021</v>
      </c>
      <c r="E550" s="25" t="s">
        <v>83</v>
      </c>
      <c r="F550" s="25" t="s">
        <v>26</v>
      </c>
      <c r="G550" s="26">
        <f t="shared" si="8"/>
        <v>655</v>
      </c>
      <c r="H550" s="27">
        <v>44</v>
      </c>
      <c r="I550" s="27">
        <v>0</v>
      </c>
      <c r="J550" s="27">
        <v>274</v>
      </c>
      <c r="K550" s="27">
        <v>10</v>
      </c>
      <c r="L550" s="27">
        <v>0</v>
      </c>
      <c r="M550" s="27" t="s">
        <v>33</v>
      </c>
      <c r="N550" s="27">
        <v>15</v>
      </c>
      <c r="O550" s="27">
        <v>207</v>
      </c>
      <c r="P550" s="27">
        <v>105</v>
      </c>
    </row>
    <row r="551" spans="1:16" hidden="1" x14ac:dyDescent="0.25">
      <c r="A551" s="22" t="s">
        <v>22</v>
      </c>
      <c r="B551" s="21" t="s">
        <v>72</v>
      </c>
      <c r="C551" s="21" t="s">
        <v>3</v>
      </c>
      <c r="D551" s="21">
        <v>2021</v>
      </c>
      <c r="E551" s="21" t="s">
        <v>84</v>
      </c>
      <c r="F551" s="21" t="s">
        <v>108</v>
      </c>
      <c r="G551" s="16">
        <f t="shared" si="8"/>
        <v>39</v>
      </c>
      <c r="H551" s="10">
        <v>3</v>
      </c>
      <c r="I551" s="10">
        <v>0</v>
      </c>
      <c r="J551" s="10">
        <v>14</v>
      </c>
      <c r="K551" s="10">
        <v>1</v>
      </c>
      <c r="L551" s="10">
        <v>0</v>
      </c>
      <c r="M551" s="10" t="s">
        <v>33</v>
      </c>
      <c r="N551" s="10">
        <v>0</v>
      </c>
      <c r="O551" s="10">
        <v>21</v>
      </c>
      <c r="P551" s="10">
        <v>0</v>
      </c>
    </row>
    <row r="552" spans="1:16" hidden="1" x14ac:dyDescent="0.25">
      <c r="A552" s="22" t="s">
        <v>22</v>
      </c>
      <c r="B552" s="21" t="s">
        <v>72</v>
      </c>
      <c r="C552" s="21" t="s">
        <v>3</v>
      </c>
      <c r="D552" s="21">
        <v>2021</v>
      </c>
      <c r="E552" s="21" t="s">
        <v>84</v>
      </c>
      <c r="F552" s="21" t="s">
        <v>109</v>
      </c>
      <c r="G552" s="16">
        <f t="shared" si="8"/>
        <v>29</v>
      </c>
      <c r="H552" s="10">
        <v>2</v>
      </c>
      <c r="I552" s="10">
        <v>0</v>
      </c>
      <c r="J552" s="10">
        <v>24</v>
      </c>
      <c r="K552" s="10">
        <v>0</v>
      </c>
      <c r="L552" s="10">
        <v>0</v>
      </c>
      <c r="M552" s="10" t="s">
        <v>33</v>
      </c>
      <c r="N552" s="10">
        <v>0</v>
      </c>
      <c r="O552" s="10">
        <v>3</v>
      </c>
      <c r="P552" s="10">
        <v>0</v>
      </c>
    </row>
    <row r="553" spans="1:16" hidden="1" x14ac:dyDescent="0.25">
      <c r="A553" s="24" t="s">
        <v>22</v>
      </c>
      <c r="B553" s="25" t="s">
        <v>72</v>
      </c>
      <c r="C553" s="25" t="s">
        <v>3</v>
      </c>
      <c r="D553" s="25">
        <v>2021</v>
      </c>
      <c r="E553" s="25" t="s">
        <v>84</v>
      </c>
      <c r="F553" s="25" t="s">
        <v>26</v>
      </c>
      <c r="G553" s="26">
        <f t="shared" si="8"/>
        <v>68</v>
      </c>
      <c r="H553" s="27">
        <v>5</v>
      </c>
      <c r="I553" s="27">
        <v>0</v>
      </c>
      <c r="J553" s="27">
        <v>38</v>
      </c>
      <c r="K553" s="27">
        <v>1</v>
      </c>
      <c r="L553" s="27">
        <v>0</v>
      </c>
      <c r="M553" s="27" t="s">
        <v>33</v>
      </c>
      <c r="N553" s="27">
        <v>0</v>
      </c>
      <c r="O553" s="27">
        <v>24</v>
      </c>
      <c r="P553" s="27">
        <v>0</v>
      </c>
    </row>
    <row r="554" spans="1:16" hidden="1" x14ac:dyDescent="0.25">
      <c r="A554" s="22" t="s">
        <v>20</v>
      </c>
      <c r="B554" s="21" t="s">
        <v>73</v>
      </c>
      <c r="C554" s="21" t="s">
        <v>3</v>
      </c>
      <c r="D554" s="21">
        <v>2021</v>
      </c>
      <c r="E554" s="21" t="s">
        <v>83</v>
      </c>
      <c r="F554" s="21" t="s">
        <v>108</v>
      </c>
      <c r="G554" s="16">
        <f t="shared" si="8"/>
        <v>695</v>
      </c>
      <c r="H554" s="10">
        <v>39</v>
      </c>
      <c r="I554" s="10">
        <v>1</v>
      </c>
      <c r="J554" s="10">
        <v>125</v>
      </c>
      <c r="K554" s="10">
        <v>13</v>
      </c>
      <c r="L554" s="10">
        <v>2</v>
      </c>
      <c r="M554" s="10" t="s">
        <v>33</v>
      </c>
      <c r="N554" s="10">
        <v>41</v>
      </c>
      <c r="O554" s="10">
        <v>146</v>
      </c>
      <c r="P554" s="10">
        <v>328</v>
      </c>
    </row>
    <row r="555" spans="1:16" hidden="1" x14ac:dyDescent="0.25">
      <c r="A555" s="22" t="s">
        <v>20</v>
      </c>
      <c r="B555" s="21" t="s">
        <v>73</v>
      </c>
      <c r="C555" s="21" t="s">
        <v>3</v>
      </c>
      <c r="D555" s="21">
        <v>2021</v>
      </c>
      <c r="E555" s="21" t="s">
        <v>83</v>
      </c>
      <c r="F555" s="21" t="s">
        <v>109</v>
      </c>
      <c r="G555" s="16">
        <f t="shared" si="8"/>
        <v>291</v>
      </c>
      <c r="H555" s="10">
        <v>48</v>
      </c>
      <c r="I555" s="10">
        <v>0</v>
      </c>
      <c r="J555" s="10">
        <v>105</v>
      </c>
      <c r="K555" s="10">
        <v>2</v>
      </c>
      <c r="L555" s="10">
        <v>0</v>
      </c>
      <c r="M555" s="10" t="s">
        <v>33</v>
      </c>
      <c r="N555" s="10">
        <v>5</v>
      </c>
      <c r="O555" s="10">
        <v>53</v>
      </c>
      <c r="P555" s="10">
        <v>78</v>
      </c>
    </row>
    <row r="556" spans="1:16" hidden="1" x14ac:dyDescent="0.25">
      <c r="A556" s="24" t="s">
        <v>20</v>
      </c>
      <c r="B556" s="25" t="s">
        <v>73</v>
      </c>
      <c r="C556" s="25" t="s">
        <v>3</v>
      </c>
      <c r="D556" s="25">
        <v>2021</v>
      </c>
      <c r="E556" s="25" t="s">
        <v>83</v>
      </c>
      <c r="F556" s="25" t="s">
        <v>26</v>
      </c>
      <c r="G556" s="26">
        <f t="shared" si="8"/>
        <v>986</v>
      </c>
      <c r="H556" s="27">
        <v>87</v>
      </c>
      <c r="I556" s="27">
        <v>1</v>
      </c>
      <c r="J556" s="27">
        <v>230</v>
      </c>
      <c r="K556" s="27">
        <v>15</v>
      </c>
      <c r="L556" s="27">
        <v>2</v>
      </c>
      <c r="M556" s="27" t="s">
        <v>33</v>
      </c>
      <c r="N556" s="27">
        <v>46</v>
      </c>
      <c r="O556" s="27">
        <v>199</v>
      </c>
      <c r="P556" s="27">
        <v>406</v>
      </c>
    </row>
    <row r="557" spans="1:16" hidden="1" x14ac:dyDescent="0.25">
      <c r="A557" s="22" t="s">
        <v>20</v>
      </c>
      <c r="B557" s="21" t="s">
        <v>73</v>
      </c>
      <c r="C557" s="21" t="s">
        <v>3</v>
      </c>
      <c r="D557" s="21">
        <v>2021</v>
      </c>
      <c r="E557" s="21" t="s">
        <v>84</v>
      </c>
      <c r="F557" s="21" t="s">
        <v>108</v>
      </c>
      <c r="G557" s="16">
        <f t="shared" si="8"/>
        <v>101</v>
      </c>
      <c r="H557" s="10">
        <v>5</v>
      </c>
      <c r="I557" s="10">
        <v>0</v>
      </c>
      <c r="J557" s="10">
        <v>23</v>
      </c>
      <c r="K557" s="10">
        <v>0</v>
      </c>
      <c r="L557" s="10">
        <v>0</v>
      </c>
      <c r="M557" s="10" t="s">
        <v>33</v>
      </c>
      <c r="N557" s="10">
        <v>7</v>
      </c>
      <c r="O557" s="10">
        <v>26</v>
      </c>
      <c r="P557" s="10">
        <v>40</v>
      </c>
    </row>
    <row r="558" spans="1:16" hidden="1" x14ac:dyDescent="0.25">
      <c r="A558" s="22" t="s">
        <v>20</v>
      </c>
      <c r="B558" s="21" t="s">
        <v>73</v>
      </c>
      <c r="C558" s="21" t="s">
        <v>3</v>
      </c>
      <c r="D558" s="21">
        <v>2021</v>
      </c>
      <c r="E558" s="21" t="s">
        <v>84</v>
      </c>
      <c r="F558" s="21" t="s">
        <v>109</v>
      </c>
      <c r="G558" s="16">
        <f t="shared" si="8"/>
        <v>68</v>
      </c>
      <c r="H558" s="10">
        <v>5</v>
      </c>
      <c r="I558" s="10">
        <v>0</v>
      </c>
      <c r="J558" s="10">
        <v>25</v>
      </c>
      <c r="K558" s="10">
        <v>4</v>
      </c>
      <c r="L558" s="10">
        <v>0</v>
      </c>
      <c r="M558" s="10" t="s">
        <v>33</v>
      </c>
      <c r="N558" s="10">
        <v>5</v>
      </c>
      <c r="O558" s="10">
        <v>7</v>
      </c>
      <c r="P558" s="10">
        <v>22</v>
      </c>
    </row>
    <row r="559" spans="1:16" hidden="1" x14ac:dyDescent="0.25">
      <c r="A559" s="24" t="s">
        <v>20</v>
      </c>
      <c r="B559" s="25" t="s">
        <v>73</v>
      </c>
      <c r="C559" s="25" t="s">
        <v>3</v>
      </c>
      <c r="D559" s="25">
        <v>2021</v>
      </c>
      <c r="E559" s="25" t="s">
        <v>84</v>
      </c>
      <c r="F559" s="25" t="s">
        <v>26</v>
      </c>
      <c r="G559" s="26">
        <f t="shared" si="8"/>
        <v>169</v>
      </c>
      <c r="H559" s="27">
        <v>10</v>
      </c>
      <c r="I559" s="27">
        <v>0</v>
      </c>
      <c r="J559" s="27">
        <v>48</v>
      </c>
      <c r="K559" s="27">
        <v>4</v>
      </c>
      <c r="L559" s="27">
        <v>0</v>
      </c>
      <c r="M559" s="27" t="s">
        <v>33</v>
      </c>
      <c r="N559" s="27">
        <v>12</v>
      </c>
      <c r="O559" s="27">
        <v>33</v>
      </c>
      <c r="P559" s="27">
        <v>62</v>
      </c>
    </row>
    <row r="560" spans="1:16" hidden="1" x14ac:dyDescent="0.25">
      <c r="A560" s="22" t="s">
        <v>45</v>
      </c>
      <c r="B560" s="21" t="s">
        <v>74</v>
      </c>
      <c r="C560" s="21" t="s">
        <v>3</v>
      </c>
      <c r="D560" s="21">
        <v>2021</v>
      </c>
      <c r="E560" s="21" t="s">
        <v>83</v>
      </c>
      <c r="F560" s="21" t="s">
        <v>108</v>
      </c>
      <c r="G560" s="16">
        <f t="shared" si="8"/>
        <v>768</v>
      </c>
      <c r="H560" s="10">
        <v>16</v>
      </c>
      <c r="I560" s="10">
        <v>0</v>
      </c>
      <c r="J560" s="10">
        <v>82</v>
      </c>
      <c r="K560" s="10">
        <v>4</v>
      </c>
      <c r="L560" s="10">
        <v>8</v>
      </c>
      <c r="M560" s="10" t="s">
        <v>33</v>
      </c>
      <c r="N560" s="10">
        <v>54</v>
      </c>
      <c r="O560" s="10">
        <v>301</v>
      </c>
      <c r="P560" s="10">
        <v>303</v>
      </c>
    </row>
    <row r="561" spans="1:16" hidden="1" x14ac:dyDescent="0.25">
      <c r="A561" s="22" t="s">
        <v>45</v>
      </c>
      <c r="B561" s="21" t="s">
        <v>74</v>
      </c>
      <c r="C561" s="21" t="s">
        <v>3</v>
      </c>
      <c r="D561" s="21">
        <v>2021</v>
      </c>
      <c r="E561" s="21" t="s">
        <v>83</v>
      </c>
      <c r="F561" s="21" t="s">
        <v>109</v>
      </c>
      <c r="G561" s="16">
        <f t="shared" si="8"/>
        <v>281</v>
      </c>
      <c r="H561" s="10">
        <v>20</v>
      </c>
      <c r="I561" s="10">
        <v>0</v>
      </c>
      <c r="J561" s="10">
        <v>94</v>
      </c>
      <c r="K561" s="10">
        <v>1</v>
      </c>
      <c r="L561" s="10">
        <v>3</v>
      </c>
      <c r="M561" s="10" t="s">
        <v>33</v>
      </c>
      <c r="N561" s="10">
        <v>7</v>
      </c>
      <c r="O561" s="10">
        <v>95</v>
      </c>
      <c r="P561" s="10">
        <v>61</v>
      </c>
    </row>
    <row r="562" spans="1:16" hidden="1" x14ac:dyDescent="0.25">
      <c r="A562" s="24" t="s">
        <v>45</v>
      </c>
      <c r="B562" s="25" t="s">
        <v>74</v>
      </c>
      <c r="C562" s="25" t="s">
        <v>3</v>
      </c>
      <c r="D562" s="25">
        <v>2021</v>
      </c>
      <c r="E562" s="25" t="s">
        <v>83</v>
      </c>
      <c r="F562" s="25" t="s">
        <v>26</v>
      </c>
      <c r="G562" s="26">
        <f t="shared" si="8"/>
        <v>1049</v>
      </c>
      <c r="H562" s="27">
        <v>36</v>
      </c>
      <c r="I562" s="27">
        <v>0</v>
      </c>
      <c r="J562" s="27">
        <v>176</v>
      </c>
      <c r="K562" s="27">
        <v>5</v>
      </c>
      <c r="L562" s="27">
        <v>11</v>
      </c>
      <c r="M562" s="27" t="s">
        <v>33</v>
      </c>
      <c r="N562" s="27">
        <v>61</v>
      </c>
      <c r="O562" s="27">
        <v>396</v>
      </c>
      <c r="P562" s="27">
        <v>364</v>
      </c>
    </row>
    <row r="563" spans="1:16" hidden="1" x14ac:dyDescent="0.25">
      <c r="A563" s="22" t="s">
        <v>45</v>
      </c>
      <c r="B563" s="21" t="s">
        <v>74</v>
      </c>
      <c r="C563" s="21" t="s">
        <v>3</v>
      </c>
      <c r="D563" s="21">
        <v>2021</v>
      </c>
      <c r="E563" s="21" t="s">
        <v>84</v>
      </c>
      <c r="F563" s="21" t="s">
        <v>108</v>
      </c>
      <c r="G563" s="16">
        <f t="shared" si="8"/>
        <v>96</v>
      </c>
      <c r="H563" s="10">
        <v>1</v>
      </c>
      <c r="I563" s="10">
        <v>0</v>
      </c>
      <c r="J563" s="10">
        <v>23</v>
      </c>
      <c r="K563" s="10">
        <v>0</v>
      </c>
      <c r="L563" s="10">
        <v>0</v>
      </c>
      <c r="M563" s="10" t="s">
        <v>33</v>
      </c>
      <c r="N563" s="10">
        <v>5</v>
      </c>
      <c r="O563" s="10">
        <v>26</v>
      </c>
      <c r="P563" s="10">
        <v>41</v>
      </c>
    </row>
    <row r="564" spans="1:16" hidden="1" x14ac:dyDescent="0.25">
      <c r="A564" s="22" t="s">
        <v>45</v>
      </c>
      <c r="B564" s="21" t="s">
        <v>74</v>
      </c>
      <c r="C564" s="21" t="s">
        <v>3</v>
      </c>
      <c r="D564" s="21">
        <v>2021</v>
      </c>
      <c r="E564" s="21" t="s">
        <v>84</v>
      </c>
      <c r="F564" s="21" t="s">
        <v>109</v>
      </c>
      <c r="G564" s="16">
        <f t="shared" si="8"/>
        <v>67</v>
      </c>
      <c r="H564" s="10">
        <v>3</v>
      </c>
      <c r="I564" s="10">
        <v>0</v>
      </c>
      <c r="J564" s="10">
        <v>21</v>
      </c>
      <c r="K564" s="10">
        <v>2</v>
      </c>
      <c r="L564" s="10">
        <v>0</v>
      </c>
      <c r="M564" s="10" t="s">
        <v>33</v>
      </c>
      <c r="N564" s="10">
        <v>3</v>
      </c>
      <c r="O564" s="10">
        <v>14</v>
      </c>
      <c r="P564" s="10">
        <v>24</v>
      </c>
    </row>
    <row r="565" spans="1:16" hidden="1" x14ac:dyDescent="0.25">
      <c r="A565" s="24" t="s">
        <v>45</v>
      </c>
      <c r="B565" s="25" t="s">
        <v>74</v>
      </c>
      <c r="C565" s="25" t="s">
        <v>3</v>
      </c>
      <c r="D565" s="25">
        <v>2021</v>
      </c>
      <c r="E565" s="25" t="s">
        <v>84</v>
      </c>
      <c r="F565" s="25" t="s">
        <v>26</v>
      </c>
      <c r="G565" s="26">
        <f t="shared" si="8"/>
        <v>163</v>
      </c>
      <c r="H565" s="27">
        <v>4</v>
      </c>
      <c r="I565" s="27">
        <v>0</v>
      </c>
      <c r="J565" s="27">
        <v>44</v>
      </c>
      <c r="K565" s="27">
        <v>2</v>
      </c>
      <c r="L565" s="27">
        <v>0</v>
      </c>
      <c r="M565" s="27" t="s">
        <v>33</v>
      </c>
      <c r="N565" s="27">
        <v>8</v>
      </c>
      <c r="O565" s="27">
        <v>40</v>
      </c>
      <c r="P565" s="27">
        <v>65</v>
      </c>
    </row>
    <row r="566" spans="1:16" hidden="1" x14ac:dyDescent="0.25">
      <c r="A566" s="22" t="s">
        <v>44</v>
      </c>
      <c r="B566" s="21" t="s">
        <v>75</v>
      </c>
      <c r="C566" s="21" t="s">
        <v>3</v>
      </c>
      <c r="D566" s="21">
        <v>2021</v>
      </c>
      <c r="E566" s="21" t="s">
        <v>83</v>
      </c>
      <c r="F566" s="21" t="s">
        <v>108</v>
      </c>
      <c r="G566" s="16">
        <f t="shared" si="8"/>
        <v>554</v>
      </c>
      <c r="H566" s="10">
        <v>210</v>
      </c>
      <c r="I566" s="10">
        <v>0</v>
      </c>
      <c r="J566" s="10">
        <v>134</v>
      </c>
      <c r="K566" s="10">
        <v>2</v>
      </c>
      <c r="L566" s="10">
        <v>31</v>
      </c>
      <c r="M566" s="10" t="s">
        <v>33</v>
      </c>
      <c r="N566" s="10">
        <v>16</v>
      </c>
      <c r="O566" s="10">
        <v>0</v>
      </c>
      <c r="P566" s="10">
        <v>161</v>
      </c>
    </row>
    <row r="567" spans="1:16" hidden="1" x14ac:dyDescent="0.25">
      <c r="A567" s="22" t="s">
        <v>44</v>
      </c>
      <c r="B567" s="21" t="s">
        <v>75</v>
      </c>
      <c r="C567" s="21" t="s">
        <v>3</v>
      </c>
      <c r="D567" s="21">
        <v>2021</v>
      </c>
      <c r="E567" s="21" t="s">
        <v>83</v>
      </c>
      <c r="F567" s="21" t="s">
        <v>109</v>
      </c>
      <c r="G567" s="16">
        <f t="shared" ref="G567:G624" si="9">SUM(H567:P567)</f>
        <v>410</v>
      </c>
      <c r="H567" s="10">
        <v>131</v>
      </c>
      <c r="I567" s="10">
        <v>0</v>
      </c>
      <c r="J567" s="10">
        <v>161</v>
      </c>
      <c r="K567" s="10">
        <v>5</v>
      </c>
      <c r="L567" s="10">
        <v>35</v>
      </c>
      <c r="M567" s="10" t="s">
        <v>33</v>
      </c>
      <c r="N567" s="10">
        <v>11</v>
      </c>
      <c r="O567" s="10">
        <v>0</v>
      </c>
      <c r="P567" s="10">
        <v>67</v>
      </c>
    </row>
    <row r="568" spans="1:16" hidden="1" x14ac:dyDescent="0.25">
      <c r="A568" s="24" t="s">
        <v>44</v>
      </c>
      <c r="B568" s="25" t="s">
        <v>75</v>
      </c>
      <c r="C568" s="25" t="s">
        <v>3</v>
      </c>
      <c r="D568" s="25">
        <v>2021</v>
      </c>
      <c r="E568" s="25" t="s">
        <v>83</v>
      </c>
      <c r="F568" s="25" t="s">
        <v>26</v>
      </c>
      <c r="G568" s="26">
        <f t="shared" si="9"/>
        <v>964</v>
      </c>
      <c r="H568" s="27">
        <v>341</v>
      </c>
      <c r="I568" s="27">
        <v>0</v>
      </c>
      <c r="J568" s="27">
        <v>295</v>
      </c>
      <c r="K568" s="27">
        <v>7</v>
      </c>
      <c r="L568" s="27">
        <v>66</v>
      </c>
      <c r="M568" s="27" t="s">
        <v>33</v>
      </c>
      <c r="N568" s="27">
        <v>27</v>
      </c>
      <c r="O568" s="27">
        <v>0</v>
      </c>
      <c r="P568" s="27">
        <v>228</v>
      </c>
    </row>
    <row r="569" spans="1:16" hidden="1" x14ac:dyDescent="0.25">
      <c r="A569" s="22" t="s">
        <v>44</v>
      </c>
      <c r="B569" s="21" t="s">
        <v>75</v>
      </c>
      <c r="C569" s="21" t="s">
        <v>3</v>
      </c>
      <c r="D569" s="21">
        <v>2021</v>
      </c>
      <c r="E569" s="21" t="s">
        <v>84</v>
      </c>
      <c r="F569" s="21" t="s">
        <v>108</v>
      </c>
      <c r="G569" s="16">
        <f t="shared" si="9"/>
        <v>34</v>
      </c>
      <c r="H569" s="10">
        <v>0</v>
      </c>
      <c r="I569" s="10">
        <v>0</v>
      </c>
      <c r="J569" s="10">
        <v>14</v>
      </c>
      <c r="K569" s="10">
        <v>1</v>
      </c>
      <c r="L569" s="10">
        <v>0</v>
      </c>
      <c r="M569" s="10" t="s">
        <v>33</v>
      </c>
      <c r="N569" s="10">
        <v>0</v>
      </c>
      <c r="O569" s="10">
        <v>18</v>
      </c>
      <c r="P569" s="10">
        <v>1</v>
      </c>
    </row>
    <row r="570" spans="1:16" hidden="1" x14ac:dyDescent="0.25">
      <c r="A570" s="22" t="s">
        <v>44</v>
      </c>
      <c r="B570" s="21" t="s">
        <v>75</v>
      </c>
      <c r="C570" s="21" t="s">
        <v>3</v>
      </c>
      <c r="D570" s="21">
        <v>2021</v>
      </c>
      <c r="E570" s="21" t="s">
        <v>84</v>
      </c>
      <c r="F570" s="21" t="s">
        <v>109</v>
      </c>
      <c r="G570" s="16">
        <f t="shared" si="9"/>
        <v>49</v>
      </c>
      <c r="H570" s="10">
        <v>0</v>
      </c>
      <c r="I570" s="10">
        <v>0</v>
      </c>
      <c r="J570" s="10">
        <v>24</v>
      </c>
      <c r="K570" s="10">
        <v>3</v>
      </c>
      <c r="L570" s="10">
        <v>0</v>
      </c>
      <c r="M570" s="10" t="s">
        <v>33</v>
      </c>
      <c r="N570" s="10">
        <v>0</v>
      </c>
      <c r="O570" s="10">
        <v>21</v>
      </c>
      <c r="P570" s="10">
        <v>1</v>
      </c>
    </row>
    <row r="571" spans="1:16" hidden="1" x14ac:dyDescent="0.25">
      <c r="A571" s="24" t="s">
        <v>44</v>
      </c>
      <c r="B571" s="25" t="s">
        <v>75</v>
      </c>
      <c r="C571" s="25" t="s">
        <v>3</v>
      </c>
      <c r="D571" s="25">
        <v>2021</v>
      </c>
      <c r="E571" s="25" t="s">
        <v>84</v>
      </c>
      <c r="F571" s="25" t="s">
        <v>26</v>
      </c>
      <c r="G571" s="26">
        <f t="shared" si="9"/>
        <v>83</v>
      </c>
      <c r="H571" s="27">
        <v>0</v>
      </c>
      <c r="I571" s="27">
        <v>0</v>
      </c>
      <c r="J571" s="27">
        <v>38</v>
      </c>
      <c r="K571" s="27">
        <v>4</v>
      </c>
      <c r="L571" s="27">
        <v>0</v>
      </c>
      <c r="M571" s="27" t="s">
        <v>33</v>
      </c>
      <c r="N571" s="27">
        <v>0</v>
      </c>
      <c r="O571" s="27">
        <v>39</v>
      </c>
      <c r="P571" s="27">
        <v>2</v>
      </c>
    </row>
    <row r="572" spans="1:16" hidden="1" x14ac:dyDescent="0.25">
      <c r="A572" s="22" t="s">
        <v>43</v>
      </c>
      <c r="B572" s="21" t="s">
        <v>76</v>
      </c>
      <c r="C572" s="21" t="s">
        <v>3</v>
      </c>
      <c r="D572" s="21">
        <v>2021</v>
      </c>
      <c r="E572" s="21" t="s">
        <v>83</v>
      </c>
      <c r="F572" s="21" t="s">
        <v>108</v>
      </c>
      <c r="G572" s="16">
        <f t="shared" si="9"/>
        <v>134</v>
      </c>
      <c r="H572" s="10">
        <v>4</v>
      </c>
      <c r="I572" s="10">
        <v>0</v>
      </c>
      <c r="J572" s="10">
        <v>33</v>
      </c>
      <c r="K572" s="10">
        <v>1</v>
      </c>
      <c r="L572" s="10">
        <v>0</v>
      </c>
      <c r="M572" s="10" t="s">
        <v>33</v>
      </c>
      <c r="N572" s="10">
        <v>1</v>
      </c>
      <c r="O572" s="10">
        <v>74</v>
      </c>
      <c r="P572" s="10">
        <v>21</v>
      </c>
    </row>
    <row r="573" spans="1:16" hidden="1" x14ac:dyDescent="0.25">
      <c r="A573" s="22" t="s">
        <v>43</v>
      </c>
      <c r="B573" s="21" t="s">
        <v>76</v>
      </c>
      <c r="C573" s="21" t="s">
        <v>3</v>
      </c>
      <c r="D573" s="21">
        <v>2021</v>
      </c>
      <c r="E573" s="21" t="s">
        <v>83</v>
      </c>
      <c r="F573" s="21" t="s">
        <v>109</v>
      </c>
      <c r="G573" s="16">
        <f t="shared" si="9"/>
        <v>66</v>
      </c>
      <c r="H573" s="10">
        <v>4</v>
      </c>
      <c r="I573" s="10">
        <v>0</v>
      </c>
      <c r="J573" s="10">
        <v>32</v>
      </c>
      <c r="K573" s="10">
        <v>0</v>
      </c>
      <c r="L573" s="10">
        <v>0</v>
      </c>
      <c r="M573" s="10" t="s">
        <v>33</v>
      </c>
      <c r="N573" s="10">
        <v>0</v>
      </c>
      <c r="O573" s="10">
        <v>27</v>
      </c>
      <c r="P573" s="10">
        <v>3</v>
      </c>
    </row>
    <row r="574" spans="1:16" hidden="1" x14ac:dyDescent="0.25">
      <c r="A574" s="24" t="s">
        <v>43</v>
      </c>
      <c r="B574" s="25" t="s">
        <v>76</v>
      </c>
      <c r="C574" s="25" t="s">
        <v>3</v>
      </c>
      <c r="D574" s="25">
        <v>2021</v>
      </c>
      <c r="E574" s="25" t="s">
        <v>83</v>
      </c>
      <c r="F574" s="25" t="s">
        <v>26</v>
      </c>
      <c r="G574" s="26">
        <f t="shared" si="9"/>
        <v>200</v>
      </c>
      <c r="H574" s="27">
        <v>8</v>
      </c>
      <c r="I574" s="27">
        <v>0</v>
      </c>
      <c r="J574" s="27">
        <v>65</v>
      </c>
      <c r="K574" s="27">
        <v>1</v>
      </c>
      <c r="L574" s="27">
        <v>0</v>
      </c>
      <c r="M574" s="27" t="s">
        <v>33</v>
      </c>
      <c r="N574" s="27">
        <v>1</v>
      </c>
      <c r="O574" s="27">
        <v>101</v>
      </c>
      <c r="P574" s="27">
        <v>24</v>
      </c>
    </row>
    <row r="575" spans="1:16" hidden="1" x14ac:dyDescent="0.25">
      <c r="A575" s="22" t="s">
        <v>43</v>
      </c>
      <c r="B575" s="21" t="s">
        <v>76</v>
      </c>
      <c r="C575" s="21" t="s">
        <v>3</v>
      </c>
      <c r="D575" s="21">
        <v>2021</v>
      </c>
      <c r="E575" s="21" t="s">
        <v>84</v>
      </c>
      <c r="F575" s="21" t="s">
        <v>108</v>
      </c>
      <c r="G575" s="16">
        <f t="shared" si="9"/>
        <v>20</v>
      </c>
      <c r="H575" s="10">
        <v>0</v>
      </c>
      <c r="I575" s="10">
        <v>0</v>
      </c>
      <c r="J575" s="10">
        <v>6</v>
      </c>
      <c r="K575" s="10">
        <v>1</v>
      </c>
      <c r="L575" s="10">
        <v>0</v>
      </c>
      <c r="M575" s="10" t="s">
        <v>33</v>
      </c>
      <c r="N575" s="10">
        <v>0</v>
      </c>
      <c r="O575" s="10">
        <v>12</v>
      </c>
      <c r="P575" s="10">
        <v>1</v>
      </c>
    </row>
    <row r="576" spans="1:16" hidden="1" x14ac:dyDescent="0.25">
      <c r="A576" s="22" t="s">
        <v>43</v>
      </c>
      <c r="B576" s="21" t="s">
        <v>76</v>
      </c>
      <c r="C576" s="21" t="s">
        <v>3</v>
      </c>
      <c r="D576" s="21">
        <v>2021</v>
      </c>
      <c r="E576" s="21" t="s">
        <v>84</v>
      </c>
      <c r="F576" s="21" t="s">
        <v>109</v>
      </c>
      <c r="G576" s="16">
        <f t="shared" si="9"/>
        <v>14</v>
      </c>
      <c r="H576" s="10">
        <v>0</v>
      </c>
      <c r="I576" s="10">
        <v>0</v>
      </c>
      <c r="J576" s="10">
        <v>4</v>
      </c>
      <c r="K576" s="10">
        <v>0</v>
      </c>
      <c r="L576" s="10">
        <v>0</v>
      </c>
      <c r="M576" s="10" t="s">
        <v>33</v>
      </c>
      <c r="N576" s="10">
        <v>0</v>
      </c>
      <c r="O576" s="10">
        <v>10</v>
      </c>
      <c r="P576" s="10">
        <v>0</v>
      </c>
    </row>
    <row r="577" spans="1:16" hidden="1" x14ac:dyDescent="0.25">
      <c r="A577" s="24" t="s">
        <v>43</v>
      </c>
      <c r="B577" s="25" t="s">
        <v>76</v>
      </c>
      <c r="C577" s="25" t="s">
        <v>3</v>
      </c>
      <c r="D577" s="25">
        <v>2021</v>
      </c>
      <c r="E577" s="25" t="s">
        <v>84</v>
      </c>
      <c r="F577" s="25" t="s">
        <v>26</v>
      </c>
      <c r="G577" s="26">
        <f t="shared" si="9"/>
        <v>34</v>
      </c>
      <c r="H577" s="27">
        <v>0</v>
      </c>
      <c r="I577" s="27">
        <v>0</v>
      </c>
      <c r="J577" s="27">
        <v>10</v>
      </c>
      <c r="K577" s="27">
        <v>1</v>
      </c>
      <c r="L577" s="27">
        <v>0</v>
      </c>
      <c r="M577" s="27" t="s">
        <v>33</v>
      </c>
      <c r="N577" s="27">
        <v>0</v>
      </c>
      <c r="O577" s="27">
        <v>22</v>
      </c>
      <c r="P577" s="27">
        <v>1</v>
      </c>
    </row>
    <row r="578" spans="1:16" hidden="1" x14ac:dyDescent="0.25">
      <c r="A578" s="22" t="s">
        <v>35</v>
      </c>
      <c r="B578" s="21" t="s">
        <v>77</v>
      </c>
      <c r="C578" s="21" t="s">
        <v>3</v>
      </c>
      <c r="D578" s="21">
        <v>2021</v>
      </c>
      <c r="E578" s="21" t="s">
        <v>83</v>
      </c>
      <c r="F578" s="21" t="s">
        <v>108</v>
      </c>
      <c r="G578" s="16">
        <f t="shared" si="9"/>
        <v>558</v>
      </c>
      <c r="H578" s="10">
        <v>8</v>
      </c>
      <c r="I578" s="10">
        <v>0</v>
      </c>
      <c r="J578" s="10">
        <v>166</v>
      </c>
      <c r="K578" s="10">
        <v>3</v>
      </c>
      <c r="L578" s="10">
        <v>0</v>
      </c>
      <c r="M578" s="10" t="s">
        <v>33</v>
      </c>
      <c r="N578" s="10">
        <v>6</v>
      </c>
      <c r="O578" s="10">
        <v>342</v>
      </c>
      <c r="P578" s="10">
        <v>33</v>
      </c>
    </row>
    <row r="579" spans="1:16" hidden="1" x14ac:dyDescent="0.25">
      <c r="A579" s="22" t="s">
        <v>35</v>
      </c>
      <c r="B579" s="21" t="s">
        <v>77</v>
      </c>
      <c r="C579" s="21" t="s">
        <v>3</v>
      </c>
      <c r="D579" s="21">
        <v>2021</v>
      </c>
      <c r="E579" s="21" t="s">
        <v>83</v>
      </c>
      <c r="F579" s="21" t="s">
        <v>109</v>
      </c>
      <c r="G579" s="16">
        <f t="shared" si="9"/>
        <v>524</v>
      </c>
      <c r="H579" s="10">
        <v>10</v>
      </c>
      <c r="I579" s="10">
        <v>0</v>
      </c>
      <c r="J579" s="10">
        <v>238</v>
      </c>
      <c r="K579" s="10">
        <v>5</v>
      </c>
      <c r="L579" s="10">
        <v>0</v>
      </c>
      <c r="M579" s="10" t="s">
        <v>33</v>
      </c>
      <c r="N579" s="10">
        <v>8</v>
      </c>
      <c r="O579" s="10">
        <v>233</v>
      </c>
      <c r="P579" s="10">
        <v>30</v>
      </c>
    </row>
    <row r="580" spans="1:16" hidden="1" x14ac:dyDescent="0.25">
      <c r="A580" s="24" t="s">
        <v>35</v>
      </c>
      <c r="B580" s="25" t="s">
        <v>77</v>
      </c>
      <c r="C580" s="25" t="s">
        <v>3</v>
      </c>
      <c r="D580" s="25">
        <v>2021</v>
      </c>
      <c r="E580" s="25" t="s">
        <v>83</v>
      </c>
      <c r="F580" s="25" t="s">
        <v>26</v>
      </c>
      <c r="G580" s="26">
        <f t="shared" si="9"/>
        <v>1082</v>
      </c>
      <c r="H580" s="27">
        <v>18</v>
      </c>
      <c r="I580" s="27">
        <v>0</v>
      </c>
      <c r="J580" s="27">
        <v>404</v>
      </c>
      <c r="K580" s="27">
        <v>8</v>
      </c>
      <c r="L580" s="27">
        <v>0</v>
      </c>
      <c r="M580" s="27" t="s">
        <v>33</v>
      </c>
      <c r="N580" s="27">
        <v>14</v>
      </c>
      <c r="O580" s="27">
        <v>575</v>
      </c>
      <c r="P580" s="27">
        <v>63</v>
      </c>
    </row>
    <row r="581" spans="1:16" hidden="1" x14ac:dyDescent="0.25">
      <c r="A581" s="22" t="s">
        <v>35</v>
      </c>
      <c r="B581" s="21" t="s">
        <v>77</v>
      </c>
      <c r="C581" s="21" t="s">
        <v>3</v>
      </c>
      <c r="D581" s="21">
        <v>2021</v>
      </c>
      <c r="E581" s="21" t="s">
        <v>84</v>
      </c>
      <c r="F581" s="21" t="s">
        <v>108</v>
      </c>
      <c r="G581" s="16">
        <f t="shared" si="9"/>
        <v>65</v>
      </c>
      <c r="H581" s="10">
        <v>1</v>
      </c>
      <c r="I581" s="10">
        <v>0</v>
      </c>
      <c r="J581" s="10">
        <v>32</v>
      </c>
      <c r="K581" s="10">
        <v>5</v>
      </c>
      <c r="L581" s="10">
        <v>0</v>
      </c>
      <c r="M581" s="10" t="s">
        <v>33</v>
      </c>
      <c r="N581" s="10">
        <v>0</v>
      </c>
      <c r="O581" s="10">
        <v>15</v>
      </c>
      <c r="P581" s="10">
        <v>12</v>
      </c>
    </row>
    <row r="582" spans="1:16" hidden="1" x14ac:dyDescent="0.25">
      <c r="A582" s="22" t="s">
        <v>35</v>
      </c>
      <c r="B582" s="21" t="s">
        <v>77</v>
      </c>
      <c r="C582" s="21" t="s">
        <v>3</v>
      </c>
      <c r="D582" s="21">
        <v>2021</v>
      </c>
      <c r="E582" s="21" t="s">
        <v>84</v>
      </c>
      <c r="F582" s="21" t="s">
        <v>109</v>
      </c>
      <c r="G582" s="16">
        <f t="shared" si="9"/>
        <v>54</v>
      </c>
      <c r="H582" s="10">
        <v>5</v>
      </c>
      <c r="I582" s="10">
        <v>0</v>
      </c>
      <c r="J582" s="10">
        <v>27</v>
      </c>
      <c r="K582" s="10">
        <v>4</v>
      </c>
      <c r="L582" s="10">
        <v>0</v>
      </c>
      <c r="M582" s="10" t="s">
        <v>33</v>
      </c>
      <c r="N582" s="10">
        <v>0</v>
      </c>
      <c r="O582" s="10">
        <v>9</v>
      </c>
      <c r="P582" s="10">
        <v>9</v>
      </c>
    </row>
    <row r="583" spans="1:16" hidden="1" x14ac:dyDescent="0.25">
      <c r="A583" s="24" t="s">
        <v>35</v>
      </c>
      <c r="B583" s="25" t="s">
        <v>77</v>
      </c>
      <c r="C583" s="25" t="s">
        <v>3</v>
      </c>
      <c r="D583" s="25">
        <v>2021</v>
      </c>
      <c r="E583" s="25" t="s">
        <v>84</v>
      </c>
      <c r="F583" s="25" t="s">
        <v>26</v>
      </c>
      <c r="G583" s="26">
        <f t="shared" si="9"/>
        <v>119</v>
      </c>
      <c r="H583" s="27">
        <v>6</v>
      </c>
      <c r="I583" s="27">
        <v>0</v>
      </c>
      <c r="J583" s="27">
        <v>59</v>
      </c>
      <c r="K583" s="27">
        <v>9</v>
      </c>
      <c r="L583" s="27">
        <v>0</v>
      </c>
      <c r="M583" s="27" t="s">
        <v>33</v>
      </c>
      <c r="N583" s="27">
        <v>0</v>
      </c>
      <c r="O583" s="27">
        <v>24</v>
      </c>
      <c r="P583" s="27">
        <v>21</v>
      </c>
    </row>
    <row r="584" spans="1:16" hidden="1" x14ac:dyDescent="0.25">
      <c r="A584" s="22" t="s">
        <v>31</v>
      </c>
      <c r="B584" s="21" t="s">
        <v>78</v>
      </c>
      <c r="C584" s="21" t="s">
        <v>3</v>
      </c>
      <c r="D584" s="21">
        <v>2021</v>
      </c>
      <c r="E584" s="21" t="s">
        <v>83</v>
      </c>
      <c r="F584" s="21" t="s">
        <v>108</v>
      </c>
      <c r="G584" s="16">
        <f t="shared" si="9"/>
        <v>323</v>
      </c>
      <c r="H584" s="10">
        <v>34</v>
      </c>
      <c r="I584" s="10">
        <v>0</v>
      </c>
      <c r="J584" s="10">
        <v>47</v>
      </c>
      <c r="K584" s="10">
        <v>3</v>
      </c>
      <c r="L584" s="10">
        <v>0</v>
      </c>
      <c r="M584" s="10" t="s">
        <v>33</v>
      </c>
      <c r="N584" s="10">
        <v>23</v>
      </c>
      <c r="O584" s="10">
        <v>91</v>
      </c>
      <c r="P584" s="10">
        <v>125</v>
      </c>
    </row>
    <row r="585" spans="1:16" hidden="1" x14ac:dyDescent="0.25">
      <c r="A585" s="22" t="s">
        <v>31</v>
      </c>
      <c r="B585" s="21" t="s">
        <v>78</v>
      </c>
      <c r="C585" s="21" t="s">
        <v>3</v>
      </c>
      <c r="D585" s="21">
        <v>2021</v>
      </c>
      <c r="E585" s="21" t="s">
        <v>83</v>
      </c>
      <c r="F585" s="21" t="s">
        <v>109</v>
      </c>
      <c r="G585" s="16">
        <f t="shared" si="9"/>
        <v>166</v>
      </c>
      <c r="H585" s="10">
        <v>18</v>
      </c>
      <c r="I585" s="10">
        <v>0</v>
      </c>
      <c r="J585" s="10">
        <v>45</v>
      </c>
      <c r="K585" s="10">
        <v>1</v>
      </c>
      <c r="L585" s="10">
        <v>0</v>
      </c>
      <c r="M585" s="10" t="s">
        <v>33</v>
      </c>
      <c r="N585" s="10">
        <v>12</v>
      </c>
      <c r="O585" s="10">
        <v>41</v>
      </c>
      <c r="P585" s="10">
        <v>49</v>
      </c>
    </row>
    <row r="586" spans="1:16" hidden="1" x14ac:dyDescent="0.25">
      <c r="A586" s="24" t="s">
        <v>31</v>
      </c>
      <c r="B586" s="25" t="s">
        <v>78</v>
      </c>
      <c r="C586" s="25" t="s">
        <v>3</v>
      </c>
      <c r="D586" s="25">
        <v>2021</v>
      </c>
      <c r="E586" s="25" t="s">
        <v>83</v>
      </c>
      <c r="F586" s="25" t="s">
        <v>26</v>
      </c>
      <c r="G586" s="26">
        <f t="shared" si="9"/>
        <v>489</v>
      </c>
      <c r="H586" s="27">
        <v>52</v>
      </c>
      <c r="I586" s="27">
        <v>0</v>
      </c>
      <c r="J586" s="27">
        <v>92</v>
      </c>
      <c r="K586" s="27">
        <v>4</v>
      </c>
      <c r="L586" s="27">
        <v>0</v>
      </c>
      <c r="M586" s="27" t="s">
        <v>33</v>
      </c>
      <c r="N586" s="27">
        <v>35</v>
      </c>
      <c r="O586" s="27">
        <v>132</v>
      </c>
      <c r="P586" s="27">
        <v>174</v>
      </c>
    </row>
    <row r="587" spans="1:16" hidden="1" x14ac:dyDescent="0.25">
      <c r="A587" s="22" t="s">
        <v>31</v>
      </c>
      <c r="B587" s="21" t="s">
        <v>78</v>
      </c>
      <c r="C587" s="21" t="s">
        <v>3</v>
      </c>
      <c r="D587" s="21">
        <v>2021</v>
      </c>
      <c r="E587" s="21" t="s">
        <v>84</v>
      </c>
      <c r="F587" s="21" t="s">
        <v>108</v>
      </c>
      <c r="G587" s="16">
        <f t="shared" si="9"/>
        <v>53</v>
      </c>
      <c r="H587" s="10">
        <v>2</v>
      </c>
      <c r="I587" s="10">
        <v>0</v>
      </c>
      <c r="J587" s="10">
        <v>20</v>
      </c>
      <c r="K587" s="10">
        <v>0</v>
      </c>
      <c r="L587" s="10">
        <v>0</v>
      </c>
      <c r="M587" s="10" t="s">
        <v>33</v>
      </c>
      <c r="N587" s="10">
        <v>0</v>
      </c>
      <c r="O587" s="10">
        <v>15</v>
      </c>
      <c r="P587" s="10">
        <v>16</v>
      </c>
    </row>
    <row r="588" spans="1:16" hidden="1" x14ac:dyDescent="0.25">
      <c r="A588" s="22" t="s">
        <v>31</v>
      </c>
      <c r="B588" s="21" t="s">
        <v>78</v>
      </c>
      <c r="C588" s="21" t="s">
        <v>3</v>
      </c>
      <c r="D588" s="21">
        <v>2021</v>
      </c>
      <c r="E588" s="21" t="s">
        <v>84</v>
      </c>
      <c r="F588" s="21" t="s">
        <v>109</v>
      </c>
      <c r="G588" s="16">
        <f t="shared" si="9"/>
        <v>61</v>
      </c>
      <c r="H588" s="10">
        <v>5</v>
      </c>
      <c r="I588" s="10">
        <v>0</v>
      </c>
      <c r="J588" s="10">
        <v>28</v>
      </c>
      <c r="K588" s="10">
        <v>6</v>
      </c>
      <c r="L588" s="10">
        <v>0</v>
      </c>
      <c r="M588" s="10" t="s">
        <v>33</v>
      </c>
      <c r="N588" s="10">
        <v>0</v>
      </c>
      <c r="O588" s="10">
        <v>10</v>
      </c>
      <c r="P588" s="10">
        <v>12</v>
      </c>
    </row>
    <row r="589" spans="1:16" hidden="1" x14ac:dyDescent="0.25">
      <c r="A589" s="24" t="s">
        <v>31</v>
      </c>
      <c r="B589" s="25" t="s">
        <v>78</v>
      </c>
      <c r="C589" s="25" t="s">
        <v>3</v>
      </c>
      <c r="D589" s="25">
        <v>2021</v>
      </c>
      <c r="E589" s="25" t="s">
        <v>84</v>
      </c>
      <c r="F589" s="25" t="s">
        <v>26</v>
      </c>
      <c r="G589" s="26">
        <f t="shared" si="9"/>
        <v>114</v>
      </c>
      <c r="H589" s="27">
        <v>7</v>
      </c>
      <c r="I589" s="27">
        <v>0</v>
      </c>
      <c r="J589" s="27">
        <v>48</v>
      </c>
      <c r="K589" s="27">
        <v>6</v>
      </c>
      <c r="L589" s="27">
        <v>0</v>
      </c>
      <c r="M589" s="27" t="s">
        <v>33</v>
      </c>
      <c r="N589" s="27">
        <v>0</v>
      </c>
      <c r="O589" s="27">
        <v>25</v>
      </c>
      <c r="P589" s="27">
        <v>28</v>
      </c>
    </row>
    <row r="590" spans="1:16" hidden="1" x14ac:dyDescent="0.25">
      <c r="A590" s="22" t="s">
        <v>39</v>
      </c>
      <c r="B590" s="21" t="s">
        <v>79</v>
      </c>
      <c r="C590" s="21" t="s">
        <v>3</v>
      </c>
      <c r="D590" s="21">
        <v>2021</v>
      </c>
      <c r="E590" s="21" t="s">
        <v>83</v>
      </c>
      <c r="F590" s="21" t="s">
        <v>108</v>
      </c>
      <c r="G590" s="16">
        <f t="shared" si="9"/>
        <v>374</v>
      </c>
      <c r="H590" s="10">
        <v>9</v>
      </c>
      <c r="I590" s="10">
        <v>0</v>
      </c>
      <c r="J590" s="10">
        <v>77</v>
      </c>
      <c r="K590" s="10">
        <v>3</v>
      </c>
      <c r="L590" s="10">
        <v>0</v>
      </c>
      <c r="M590" s="10" t="s">
        <v>33</v>
      </c>
      <c r="N590" s="10">
        <v>2</v>
      </c>
      <c r="O590" s="10">
        <v>205</v>
      </c>
      <c r="P590" s="10">
        <v>78</v>
      </c>
    </row>
    <row r="591" spans="1:16" hidden="1" x14ac:dyDescent="0.25">
      <c r="A591" s="22" t="s">
        <v>39</v>
      </c>
      <c r="B591" s="21" t="s">
        <v>79</v>
      </c>
      <c r="C591" s="21" t="s">
        <v>3</v>
      </c>
      <c r="D591" s="21">
        <v>2021</v>
      </c>
      <c r="E591" s="21" t="s">
        <v>83</v>
      </c>
      <c r="F591" s="21" t="s">
        <v>109</v>
      </c>
      <c r="G591" s="16">
        <f t="shared" si="9"/>
        <v>182</v>
      </c>
      <c r="H591" s="10">
        <v>6</v>
      </c>
      <c r="I591" s="10">
        <v>1</v>
      </c>
      <c r="J591" s="10">
        <v>68</v>
      </c>
      <c r="K591" s="10">
        <v>1</v>
      </c>
      <c r="L591" s="10">
        <v>0</v>
      </c>
      <c r="M591" s="10" t="s">
        <v>33</v>
      </c>
      <c r="N591" s="10">
        <v>0</v>
      </c>
      <c r="O591" s="10">
        <v>98</v>
      </c>
      <c r="P591" s="10">
        <v>8</v>
      </c>
    </row>
    <row r="592" spans="1:16" hidden="1" x14ac:dyDescent="0.25">
      <c r="A592" s="24" t="s">
        <v>39</v>
      </c>
      <c r="B592" s="25" t="s">
        <v>79</v>
      </c>
      <c r="C592" s="25" t="s">
        <v>3</v>
      </c>
      <c r="D592" s="25">
        <v>2021</v>
      </c>
      <c r="E592" s="25" t="s">
        <v>83</v>
      </c>
      <c r="F592" s="25" t="s">
        <v>26</v>
      </c>
      <c r="G592" s="26">
        <f t="shared" si="9"/>
        <v>556</v>
      </c>
      <c r="H592" s="27">
        <v>15</v>
      </c>
      <c r="I592" s="27">
        <v>1</v>
      </c>
      <c r="J592" s="27">
        <v>145</v>
      </c>
      <c r="K592" s="27">
        <v>4</v>
      </c>
      <c r="L592" s="27">
        <v>0</v>
      </c>
      <c r="M592" s="27" t="s">
        <v>33</v>
      </c>
      <c r="N592" s="27">
        <v>2</v>
      </c>
      <c r="O592" s="27">
        <v>303</v>
      </c>
      <c r="P592" s="27">
        <v>86</v>
      </c>
    </row>
    <row r="593" spans="1:16" hidden="1" x14ac:dyDescent="0.25">
      <c r="A593" s="22" t="s">
        <v>39</v>
      </c>
      <c r="B593" s="21" t="s">
        <v>79</v>
      </c>
      <c r="C593" s="21" t="s">
        <v>3</v>
      </c>
      <c r="D593" s="21">
        <v>2021</v>
      </c>
      <c r="E593" s="21" t="s">
        <v>84</v>
      </c>
      <c r="F593" s="21" t="s">
        <v>108</v>
      </c>
      <c r="G593" s="16">
        <f t="shared" si="9"/>
        <v>48</v>
      </c>
      <c r="H593" s="10">
        <v>1</v>
      </c>
      <c r="I593" s="10">
        <v>1</v>
      </c>
      <c r="J593" s="10">
        <v>10</v>
      </c>
      <c r="K593" s="10">
        <v>2</v>
      </c>
      <c r="L593" s="10">
        <v>0</v>
      </c>
      <c r="M593" s="10" t="s">
        <v>33</v>
      </c>
      <c r="N593" s="10">
        <v>0</v>
      </c>
      <c r="O593" s="10">
        <v>17</v>
      </c>
      <c r="P593" s="10">
        <v>17</v>
      </c>
    </row>
    <row r="594" spans="1:16" hidden="1" x14ac:dyDescent="0.25">
      <c r="A594" s="22" t="s">
        <v>39</v>
      </c>
      <c r="B594" s="21" t="s">
        <v>79</v>
      </c>
      <c r="C594" s="21" t="s">
        <v>3</v>
      </c>
      <c r="D594" s="21">
        <v>2021</v>
      </c>
      <c r="E594" s="21" t="s">
        <v>84</v>
      </c>
      <c r="F594" s="21" t="s">
        <v>109</v>
      </c>
      <c r="G594" s="16">
        <f t="shared" si="9"/>
        <v>31</v>
      </c>
      <c r="H594" s="10">
        <v>0</v>
      </c>
      <c r="I594" s="10">
        <v>0</v>
      </c>
      <c r="J594" s="10">
        <v>11</v>
      </c>
      <c r="K594" s="10">
        <v>2</v>
      </c>
      <c r="L594" s="10">
        <v>0</v>
      </c>
      <c r="M594" s="10" t="s">
        <v>33</v>
      </c>
      <c r="N594" s="10">
        <v>2</v>
      </c>
      <c r="O594" s="10">
        <v>8</v>
      </c>
      <c r="P594" s="10">
        <v>8</v>
      </c>
    </row>
    <row r="595" spans="1:16" hidden="1" x14ac:dyDescent="0.25">
      <c r="A595" s="24" t="s">
        <v>39</v>
      </c>
      <c r="B595" s="25" t="s">
        <v>79</v>
      </c>
      <c r="C595" s="25" t="s">
        <v>3</v>
      </c>
      <c r="D595" s="25">
        <v>2021</v>
      </c>
      <c r="E595" s="25" t="s">
        <v>84</v>
      </c>
      <c r="F595" s="25" t="s">
        <v>26</v>
      </c>
      <c r="G595" s="26">
        <f t="shared" si="9"/>
        <v>79</v>
      </c>
      <c r="H595" s="27">
        <v>1</v>
      </c>
      <c r="I595" s="27">
        <v>1</v>
      </c>
      <c r="J595" s="27">
        <v>21</v>
      </c>
      <c r="K595" s="27">
        <v>4</v>
      </c>
      <c r="L595" s="27">
        <v>0</v>
      </c>
      <c r="M595" s="27" t="s">
        <v>33</v>
      </c>
      <c r="N595" s="27">
        <v>2</v>
      </c>
      <c r="O595" s="27">
        <v>25</v>
      </c>
      <c r="P595" s="27">
        <v>25</v>
      </c>
    </row>
    <row r="596" spans="1:16" hidden="1" x14ac:dyDescent="0.25">
      <c r="A596" s="22" t="s">
        <v>81</v>
      </c>
      <c r="B596" s="21" t="s">
        <v>82</v>
      </c>
      <c r="C596" s="21" t="s">
        <v>80</v>
      </c>
      <c r="D596" s="21">
        <v>2022</v>
      </c>
      <c r="E596" s="21" t="s">
        <v>83</v>
      </c>
      <c r="F596" s="21" t="s">
        <v>108</v>
      </c>
      <c r="G596" s="16">
        <f t="shared" si="9"/>
        <v>20872</v>
      </c>
      <c r="H596" s="10">
        <v>1160</v>
      </c>
      <c r="I596" s="10">
        <v>12</v>
      </c>
      <c r="J596" s="10">
        <v>3936</v>
      </c>
      <c r="K596" s="10">
        <v>153</v>
      </c>
      <c r="L596" s="10">
        <v>22</v>
      </c>
      <c r="M596" s="10" t="s">
        <v>33</v>
      </c>
      <c r="N596" s="10">
        <v>296</v>
      </c>
      <c r="O596" s="10">
        <v>9344</v>
      </c>
      <c r="P596" s="10">
        <v>5949</v>
      </c>
    </row>
    <row r="597" spans="1:16" hidden="1" x14ac:dyDescent="0.25">
      <c r="A597" s="22" t="s">
        <v>81</v>
      </c>
      <c r="B597" s="21" t="s">
        <v>82</v>
      </c>
      <c r="C597" s="21" t="s">
        <v>80</v>
      </c>
      <c r="D597" s="21">
        <v>2022</v>
      </c>
      <c r="E597" s="21" t="s">
        <v>83</v>
      </c>
      <c r="F597" s="21" t="s">
        <v>109</v>
      </c>
      <c r="G597" s="16">
        <f t="shared" si="9"/>
        <v>12877</v>
      </c>
      <c r="H597" s="10">
        <v>1311</v>
      </c>
      <c r="I597" s="10">
        <v>8</v>
      </c>
      <c r="J597" s="10">
        <v>4334</v>
      </c>
      <c r="K597" s="10">
        <v>174</v>
      </c>
      <c r="L597" s="10">
        <v>20</v>
      </c>
      <c r="M597" s="10" t="s">
        <v>33</v>
      </c>
      <c r="N597" s="10">
        <v>152</v>
      </c>
      <c r="O597" s="10">
        <v>4256</v>
      </c>
      <c r="P597" s="10">
        <v>2622</v>
      </c>
    </row>
    <row r="598" spans="1:16" hidden="1" x14ac:dyDescent="0.25">
      <c r="A598" s="24" t="s">
        <v>81</v>
      </c>
      <c r="B598" s="25" t="s">
        <v>82</v>
      </c>
      <c r="C598" s="25" t="s">
        <v>80</v>
      </c>
      <c r="D598" s="25">
        <v>2022</v>
      </c>
      <c r="E598" s="25" t="s">
        <v>83</v>
      </c>
      <c r="F598" s="25" t="s">
        <v>26</v>
      </c>
      <c r="G598" s="26">
        <f t="shared" si="9"/>
        <v>33749</v>
      </c>
      <c r="H598" s="27">
        <v>2471</v>
      </c>
      <c r="I598" s="27">
        <v>20</v>
      </c>
      <c r="J598" s="27">
        <v>8270</v>
      </c>
      <c r="K598" s="27">
        <v>327</v>
      </c>
      <c r="L598" s="27">
        <v>42</v>
      </c>
      <c r="M598" s="27" t="s">
        <v>33</v>
      </c>
      <c r="N598" s="27">
        <v>448</v>
      </c>
      <c r="O598" s="27">
        <v>13600</v>
      </c>
      <c r="P598" s="27">
        <v>8571</v>
      </c>
    </row>
    <row r="599" spans="1:16" hidden="1" x14ac:dyDescent="0.25">
      <c r="A599" s="22" t="s">
        <v>81</v>
      </c>
      <c r="B599" s="21" t="s">
        <v>82</v>
      </c>
      <c r="C599" s="21" t="s">
        <v>80</v>
      </c>
      <c r="D599" s="21">
        <v>2022</v>
      </c>
      <c r="E599" s="21" t="s">
        <v>84</v>
      </c>
      <c r="F599" s="21" t="s">
        <v>108</v>
      </c>
      <c r="G599" s="16">
        <f t="shared" si="9"/>
        <v>1408</v>
      </c>
      <c r="H599" s="10">
        <v>54</v>
      </c>
      <c r="I599" s="10">
        <v>5</v>
      </c>
      <c r="J599" s="10">
        <v>406</v>
      </c>
      <c r="K599" s="10">
        <v>18</v>
      </c>
      <c r="L599" s="10">
        <v>0</v>
      </c>
      <c r="M599" s="10" t="s">
        <v>33</v>
      </c>
      <c r="N599" s="10">
        <v>24</v>
      </c>
      <c r="O599" s="10">
        <v>583</v>
      </c>
      <c r="P599" s="10">
        <v>318</v>
      </c>
    </row>
    <row r="600" spans="1:16" hidden="1" x14ac:dyDescent="0.25">
      <c r="A600" s="22" t="s">
        <v>81</v>
      </c>
      <c r="B600" s="21" t="s">
        <v>82</v>
      </c>
      <c r="C600" s="21" t="s">
        <v>80</v>
      </c>
      <c r="D600" s="21">
        <v>2022</v>
      </c>
      <c r="E600" s="21" t="s">
        <v>84</v>
      </c>
      <c r="F600" s="21" t="s">
        <v>109</v>
      </c>
      <c r="G600" s="16">
        <f t="shared" si="9"/>
        <v>1282</v>
      </c>
      <c r="H600" s="10">
        <v>95</v>
      </c>
      <c r="I600" s="10">
        <v>2</v>
      </c>
      <c r="J600" s="10">
        <v>590</v>
      </c>
      <c r="K600" s="10">
        <v>44</v>
      </c>
      <c r="L600" s="10">
        <v>0</v>
      </c>
      <c r="M600" s="10" t="s">
        <v>33</v>
      </c>
      <c r="N600" s="10">
        <v>20</v>
      </c>
      <c r="O600" s="10">
        <v>334</v>
      </c>
      <c r="P600" s="10">
        <v>197</v>
      </c>
    </row>
    <row r="601" spans="1:16" hidden="1" x14ac:dyDescent="0.25">
      <c r="A601" s="24" t="s">
        <v>81</v>
      </c>
      <c r="B601" s="25" t="s">
        <v>82</v>
      </c>
      <c r="C601" s="25" t="s">
        <v>80</v>
      </c>
      <c r="D601" s="25">
        <v>2022</v>
      </c>
      <c r="E601" s="25" t="s">
        <v>84</v>
      </c>
      <c r="F601" s="25" t="s">
        <v>26</v>
      </c>
      <c r="G601" s="26">
        <f t="shared" si="9"/>
        <v>2690</v>
      </c>
      <c r="H601" s="27">
        <v>149</v>
      </c>
      <c r="I601" s="27">
        <v>7</v>
      </c>
      <c r="J601" s="27">
        <v>996</v>
      </c>
      <c r="K601" s="27">
        <v>62</v>
      </c>
      <c r="L601" s="27">
        <v>0</v>
      </c>
      <c r="M601" s="27" t="s">
        <v>33</v>
      </c>
      <c r="N601" s="27">
        <v>44</v>
      </c>
      <c r="O601" s="27">
        <v>917</v>
      </c>
      <c r="P601" s="27">
        <v>515</v>
      </c>
    </row>
    <row r="602" spans="1:16" hidden="1" x14ac:dyDescent="0.25">
      <c r="A602" s="22" t="s">
        <v>4</v>
      </c>
      <c r="B602" s="21" t="s">
        <v>5</v>
      </c>
      <c r="C602" s="21" t="s">
        <v>3</v>
      </c>
      <c r="D602" s="21">
        <v>2022</v>
      </c>
      <c r="E602" s="21" t="s">
        <v>83</v>
      </c>
      <c r="F602" s="21" t="s">
        <v>108</v>
      </c>
      <c r="G602" s="16">
        <f t="shared" si="9"/>
        <v>229</v>
      </c>
      <c r="H602" s="10">
        <v>7</v>
      </c>
      <c r="I602" s="10">
        <v>0</v>
      </c>
      <c r="J602" s="10">
        <v>52</v>
      </c>
      <c r="K602" s="10">
        <v>1</v>
      </c>
      <c r="L602" s="10">
        <v>0</v>
      </c>
      <c r="M602" s="10" t="s">
        <v>33</v>
      </c>
      <c r="N602" s="10">
        <v>1</v>
      </c>
      <c r="O602" s="10">
        <v>129</v>
      </c>
      <c r="P602" s="10">
        <v>39</v>
      </c>
    </row>
    <row r="603" spans="1:16" hidden="1" x14ac:dyDescent="0.25">
      <c r="A603" s="22" t="s">
        <v>4</v>
      </c>
      <c r="B603" s="21" t="s">
        <v>5</v>
      </c>
      <c r="C603" s="21" t="s">
        <v>3</v>
      </c>
      <c r="D603" s="21">
        <v>2022</v>
      </c>
      <c r="E603" s="21" t="s">
        <v>83</v>
      </c>
      <c r="F603" s="21" t="s">
        <v>109</v>
      </c>
      <c r="G603" s="16">
        <f t="shared" si="9"/>
        <v>194</v>
      </c>
      <c r="H603" s="10">
        <v>6</v>
      </c>
      <c r="I603" s="10">
        <v>0</v>
      </c>
      <c r="J603" s="10">
        <v>55</v>
      </c>
      <c r="K603" s="10">
        <v>2</v>
      </c>
      <c r="L603" s="10">
        <v>0</v>
      </c>
      <c r="M603" s="10" t="s">
        <v>33</v>
      </c>
      <c r="N603" s="10">
        <v>2</v>
      </c>
      <c r="O603" s="10">
        <v>83</v>
      </c>
      <c r="P603" s="10">
        <v>46</v>
      </c>
    </row>
    <row r="604" spans="1:16" hidden="1" x14ac:dyDescent="0.25">
      <c r="A604" s="24" t="s">
        <v>4</v>
      </c>
      <c r="B604" s="25" t="s">
        <v>5</v>
      </c>
      <c r="C604" s="25" t="s">
        <v>3</v>
      </c>
      <c r="D604" s="25">
        <v>2022</v>
      </c>
      <c r="E604" s="25" t="s">
        <v>83</v>
      </c>
      <c r="F604" s="25" t="s">
        <v>26</v>
      </c>
      <c r="G604" s="26">
        <f t="shared" si="9"/>
        <v>423</v>
      </c>
      <c r="H604" s="27">
        <v>13</v>
      </c>
      <c r="I604" s="27">
        <v>0</v>
      </c>
      <c r="J604" s="27">
        <v>107</v>
      </c>
      <c r="K604" s="27">
        <v>3</v>
      </c>
      <c r="L604" s="27">
        <v>0</v>
      </c>
      <c r="M604" s="27" t="s">
        <v>33</v>
      </c>
      <c r="N604" s="27">
        <v>3</v>
      </c>
      <c r="O604" s="27">
        <v>212</v>
      </c>
      <c r="P604" s="27">
        <v>85</v>
      </c>
    </row>
    <row r="605" spans="1:16" hidden="1" x14ac:dyDescent="0.25">
      <c r="A605" s="22" t="s">
        <v>4</v>
      </c>
      <c r="B605" s="21" t="s">
        <v>5</v>
      </c>
      <c r="C605" s="21" t="s">
        <v>3</v>
      </c>
      <c r="D605" s="21">
        <v>2022</v>
      </c>
      <c r="E605" s="21" t="s">
        <v>84</v>
      </c>
      <c r="F605" s="21" t="s">
        <v>108</v>
      </c>
      <c r="G605" s="16">
        <f t="shared" si="9"/>
        <v>18</v>
      </c>
      <c r="H605" s="10">
        <v>0</v>
      </c>
      <c r="I605" s="10">
        <v>0</v>
      </c>
      <c r="J605" s="10">
        <v>5</v>
      </c>
      <c r="K605" s="10">
        <v>0</v>
      </c>
      <c r="L605" s="10">
        <v>0</v>
      </c>
      <c r="M605" s="10" t="s">
        <v>33</v>
      </c>
      <c r="N605" s="10">
        <v>0</v>
      </c>
      <c r="O605" s="10">
        <v>10</v>
      </c>
      <c r="P605" s="10">
        <v>3</v>
      </c>
    </row>
    <row r="606" spans="1:16" hidden="1" x14ac:dyDescent="0.25">
      <c r="A606" s="22" t="s">
        <v>4</v>
      </c>
      <c r="B606" s="21" t="s">
        <v>5</v>
      </c>
      <c r="C606" s="21" t="s">
        <v>3</v>
      </c>
      <c r="D606" s="21">
        <v>2022</v>
      </c>
      <c r="E606" s="21" t="s">
        <v>84</v>
      </c>
      <c r="F606" s="21" t="s">
        <v>109</v>
      </c>
      <c r="G606" s="16">
        <f t="shared" si="9"/>
        <v>21</v>
      </c>
      <c r="H606" s="10">
        <v>0</v>
      </c>
      <c r="I606" s="10">
        <v>0</v>
      </c>
      <c r="J606" s="10">
        <v>11</v>
      </c>
      <c r="K606" s="10">
        <v>1</v>
      </c>
      <c r="L606" s="10">
        <v>0</v>
      </c>
      <c r="M606" s="10" t="s">
        <v>33</v>
      </c>
      <c r="N606" s="10">
        <v>0</v>
      </c>
      <c r="O606" s="10">
        <v>6</v>
      </c>
      <c r="P606" s="10">
        <v>3</v>
      </c>
    </row>
    <row r="607" spans="1:16" hidden="1" x14ac:dyDescent="0.25">
      <c r="A607" s="24" t="s">
        <v>4</v>
      </c>
      <c r="B607" s="25" t="s">
        <v>5</v>
      </c>
      <c r="C607" s="25" t="s">
        <v>3</v>
      </c>
      <c r="D607" s="25">
        <v>2022</v>
      </c>
      <c r="E607" s="25" t="s">
        <v>84</v>
      </c>
      <c r="F607" s="25" t="s">
        <v>26</v>
      </c>
      <c r="G607" s="26">
        <f t="shared" si="9"/>
        <v>39</v>
      </c>
      <c r="H607" s="27">
        <v>0</v>
      </c>
      <c r="I607" s="27">
        <v>0</v>
      </c>
      <c r="J607" s="27">
        <v>16</v>
      </c>
      <c r="K607" s="27">
        <v>1</v>
      </c>
      <c r="L607" s="27">
        <v>0</v>
      </c>
      <c r="M607" s="27" t="s">
        <v>33</v>
      </c>
      <c r="N607" s="27">
        <v>0</v>
      </c>
      <c r="O607" s="27">
        <v>16</v>
      </c>
      <c r="P607" s="27">
        <v>6</v>
      </c>
    </row>
    <row r="608" spans="1:16" hidden="1" x14ac:dyDescent="0.25">
      <c r="A608" s="22" t="s">
        <v>29</v>
      </c>
      <c r="B608" s="21" t="s">
        <v>30</v>
      </c>
      <c r="C608" s="21" t="s">
        <v>3</v>
      </c>
      <c r="D608" s="21">
        <v>2022</v>
      </c>
      <c r="E608" s="21" t="s">
        <v>83</v>
      </c>
      <c r="F608" s="21" t="s">
        <v>108</v>
      </c>
      <c r="G608" s="16">
        <f t="shared" si="9"/>
        <v>200</v>
      </c>
      <c r="H608" s="10">
        <v>10</v>
      </c>
      <c r="I608" s="10" t="s">
        <v>33</v>
      </c>
      <c r="J608" s="10">
        <v>77</v>
      </c>
      <c r="K608" s="10" t="s">
        <v>33</v>
      </c>
      <c r="L608" s="10">
        <v>1</v>
      </c>
      <c r="M608" s="10" t="s">
        <v>33</v>
      </c>
      <c r="N608" s="10">
        <v>0</v>
      </c>
      <c r="O608" s="10">
        <v>16</v>
      </c>
      <c r="P608" s="10">
        <v>96</v>
      </c>
    </row>
    <row r="609" spans="1:16" hidden="1" x14ac:dyDescent="0.25">
      <c r="A609" s="22" t="s">
        <v>29</v>
      </c>
      <c r="B609" s="21" t="s">
        <v>30</v>
      </c>
      <c r="C609" s="21" t="s">
        <v>3</v>
      </c>
      <c r="D609" s="21">
        <v>2022</v>
      </c>
      <c r="E609" s="21" t="s">
        <v>83</v>
      </c>
      <c r="F609" s="21" t="s">
        <v>109</v>
      </c>
      <c r="G609" s="16">
        <f t="shared" si="9"/>
        <v>131</v>
      </c>
      <c r="H609" s="10">
        <v>4</v>
      </c>
      <c r="I609" s="10" t="s">
        <v>33</v>
      </c>
      <c r="J609" s="10">
        <v>38</v>
      </c>
      <c r="K609" s="10" t="s">
        <v>33</v>
      </c>
      <c r="L609" s="10">
        <v>4</v>
      </c>
      <c r="M609" s="10" t="s">
        <v>33</v>
      </c>
      <c r="N609" s="10">
        <v>1</v>
      </c>
      <c r="O609" s="10">
        <v>19</v>
      </c>
      <c r="P609" s="10">
        <v>65</v>
      </c>
    </row>
    <row r="610" spans="1:16" hidden="1" x14ac:dyDescent="0.25">
      <c r="A610" s="24" t="s">
        <v>29</v>
      </c>
      <c r="B610" s="25" t="s">
        <v>30</v>
      </c>
      <c r="C610" s="25" t="s">
        <v>3</v>
      </c>
      <c r="D610" s="25">
        <v>2022</v>
      </c>
      <c r="E610" s="25" t="s">
        <v>83</v>
      </c>
      <c r="F610" s="25" t="s">
        <v>26</v>
      </c>
      <c r="G610" s="26">
        <f t="shared" si="9"/>
        <v>331</v>
      </c>
      <c r="H610" s="27">
        <v>14</v>
      </c>
      <c r="I610" s="27" t="s">
        <v>33</v>
      </c>
      <c r="J610" s="27">
        <v>115</v>
      </c>
      <c r="K610" s="27" t="s">
        <v>33</v>
      </c>
      <c r="L610" s="27">
        <v>5</v>
      </c>
      <c r="M610" s="27" t="s">
        <v>33</v>
      </c>
      <c r="N610" s="27">
        <v>1</v>
      </c>
      <c r="O610" s="27">
        <v>35</v>
      </c>
      <c r="P610" s="27">
        <v>161</v>
      </c>
    </row>
    <row r="611" spans="1:16" hidden="1" x14ac:dyDescent="0.25">
      <c r="A611" s="22" t="s">
        <v>29</v>
      </c>
      <c r="B611" s="21" t="s">
        <v>30</v>
      </c>
      <c r="C611" s="21" t="s">
        <v>3</v>
      </c>
      <c r="D611" s="21">
        <v>2022</v>
      </c>
      <c r="E611" s="21" t="s">
        <v>84</v>
      </c>
      <c r="F611" s="21" t="s">
        <v>108</v>
      </c>
      <c r="G611" s="16">
        <f t="shared" si="9"/>
        <v>10</v>
      </c>
      <c r="H611" s="10">
        <v>0</v>
      </c>
      <c r="I611" s="10" t="s">
        <v>33</v>
      </c>
      <c r="J611" s="10">
        <v>6</v>
      </c>
      <c r="K611" s="10" t="s">
        <v>33</v>
      </c>
      <c r="L611" s="10" t="s">
        <v>33</v>
      </c>
      <c r="M611" s="10" t="s">
        <v>33</v>
      </c>
      <c r="N611" s="10" t="s">
        <v>33</v>
      </c>
      <c r="O611" s="10">
        <v>2</v>
      </c>
      <c r="P611" s="10">
        <v>2</v>
      </c>
    </row>
    <row r="612" spans="1:16" hidden="1" x14ac:dyDescent="0.25">
      <c r="A612" s="22" t="s">
        <v>29</v>
      </c>
      <c r="B612" s="21" t="s">
        <v>30</v>
      </c>
      <c r="C612" s="21" t="s">
        <v>3</v>
      </c>
      <c r="D612" s="21">
        <v>2022</v>
      </c>
      <c r="E612" s="21" t="s">
        <v>84</v>
      </c>
      <c r="F612" s="21" t="s">
        <v>109</v>
      </c>
      <c r="G612" s="16">
        <f t="shared" si="9"/>
        <v>21</v>
      </c>
      <c r="H612" s="10">
        <v>2</v>
      </c>
      <c r="I612" s="10" t="s">
        <v>33</v>
      </c>
      <c r="J612" s="10">
        <v>13</v>
      </c>
      <c r="K612" s="10" t="s">
        <v>33</v>
      </c>
      <c r="L612" s="10" t="s">
        <v>33</v>
      </c>
      <c r="M612" s="10" t="s">
        <v>33</v>
      </c>
      <c r="N612" s="10" t="s">
        <v>33</v>
      </c>
      <c r="O612" s="10">
        <v>4</v>
      </c>
      <c r="P612" s="10">
        <v>2</v>
      </c>
    </row>
    <row r="613" spans="1:16" hidden="1" x14ac:dyDescent="0.25">
      <c r="A613" s="24" t="s">
        <v>29</v>
      </c>
      <c r="B613" s="25" t="s">
        <v>30</v>
      </c>
      <c r="C613" s="25" t="s">
        <v>3</v>
      </c>
      <c r="D613" s="25">
        <v>2022</v>
      </c>
      <c r="E613" s="25" t="s">
        <v>84</v>
      </c>
      <c r="F613" s="25" t="s">
        <v>26</v>
      </c>
      <c r="G613" s="26">
        <f t="shared" si="9"/>
        <v>31</v>
      </c>
      <c r="H613" s="27">
        <v>2</v>
      </c>
      <c r="I613" s="27" t="s">
        <v>33</v>
      </c>
      <c r="J613" s="27">
        <v>19</v>
      </c>
      <c r="K613" s="27" t="s">
        <v>33</v>
      </c>
      <c r="L613" s="27" t="s">
        <v>33</v>
      </c>
      <c r="M613" s="27" t="s">
        <v>33</v>
      </c>
      <c r="N613" s="27" t="s">
        <v>33</v>
      </c>
      <c r="O613" s="27">
        <v>6</v>
      </c>
      <c r="P613" s="27">
        <v>4</v>
      </c>
    </row>
    <row r="614" spans="1:16" hidden="1" x14ac:dyDescent="0.25">
      <c r="A614" s="22" t="s">
        <v>37</v>
      </c>
      <c r="B614" s="21" t="s">
        <v>38</v>
      </c>
      <c r="C614" s="21" t="s">
        <v>3</v>
      </c>
      <c r="D614" s="21">
        <v>2022</v>
      </c>
      <c r="E614" s="21" t="s">
        <v>83</v>
      </c>
      <c r="F614" s="21" t="s">
        <v>108</v>
      </c>
      <c r="G614" s="16">
        <f t="shared" si="9"/>
        <v>211</v>
      </c>
      <c r="H614" s="10">
        <v>7</v>
      </c>
      <c r="I614" s="10">
        <v>0</v>
      </c>
      <c r="J614" s="10">
        <v>44</v>
      </c>
      <c r="K614" s="10">
        <v>0</v>
      </c>
      <c r="L614" s="10">
        <v>0</v>
      </c>
      <c r="M614" s="10" t="s">
        <v>33</v>
      </c>
      <c r="N614" s="10">
        <v>4</v>
      </c>
      <c r="O614" s="10">
        <v>87</v>
      </c>
      <c r="P614" s="10">
        <v>69</v>
      </c>
    </row>
    <row r="615" spans="1:16" hidden="1" x14ac:dyDescent="0.25">
      <c r="A615" s="22" t="s">
        <v>37</v>
      </c>
      <c r="B615" s="21" t="s">
        <v>38</v>
      </c>
      <c r="C615" s="21" t="s">
        <v>3</v>
      </c>
      <c r="D615" s="21">
        <v>2022</v>
      </c>
      <c r="E615" s="21" t="s">
        <v>83</v>
      </c>
      <c r="F615" s="21" t="s">
        <v>109</v>
      </c>
      <c r="G615" s="16">
        <f t="shared" si="9"/>
        <v>140</v>
      </c>
      <c r="H615" s="10">
        <v>10</v>
      </c>
      <c r="I615" s="10">
        <v>0</v>
      </c>
      <c r="J615" s="10">
        <v>35</v>
      </c>
      <c r="K615" s="10">
        <v>0</v>
      </c>
      <c r="L615" s="10">
        <v>0</v>
      </c>
      <c r="M615" s="10" t="s">
        <v>33</v>
      </c>
      <c r="N615" s="10">
        <v>0</v>
      </c>
      <c r="O615" s="10">
        <v>53</v>
      </c>
      <c r="P615" s="10">
        <v>42</v>
      </c>
    </row>
    <row r="616" spans="1:16" hidden="1" x14ac:dyDescent="0.25">
      <c r="A616" s="24" t="s">
        <v>37</v>
      </c>
      <c r="B616" s="25" t="s">
        <v>38</v>
      </c>
      <c r="C616" s="25" t="s">
        <v>3</v>
      </c>
      <c r="D616" s="25">
        <v>2022</v>
      </c>
      <c r="E616" s="25" t="s">
        <v>83</v>
      </c>
      <c r="F616" s="25" t="s">
        <v>26</v>
      </c>
      <c r="G616" s="26">
        <f t="shared" si="9"/>
        <v>351</v>
      </c>
      <c r="H616" s="27">
        <v>17</v>
      </c>
      <c r="I616" s="27">
        <v>0</v>
      </c>
      <c r="J616" s="27">
        <v>79</v>
      </c>
      <c r="K616" s="27">
        <v>0</v>
      </c>
      <c r="L616" s="27">
        <v>0</v>
      </c>
      <c r="M616" s="27" t="s">
        <v>33</v>
      </c>
      <c r="N616" s="27">
        <v>4</v>
      </c>
      <c r="O616" s="27">
        <v>140</v>
      </c>
      <c r="P616" s="27">
        <v>111</v>
      </c>
    </row>
    <row r="617" spans="1:16" hidden="1" x14ac:dyDescent="0.25">
      <c r="A617" s="22" t="s">
        <v>37</v>
      </c>
      <c r="B617" s="21" t="s">
        <v>38</v>
      </c>
      <c r="C617" s="21" t="s">
        <v>3</v>
      </c>
      <c r="D617" s="21">
        <v>2022</v>
      </c>
      <c r="E617" s="21" t="s">
        <v>84</v>
      </c>
      <c r="F617" s="21" t="s">
        <v>108</v>
      </c>
      <c r="G617" s="16">
        <f t="shared" si="9"/>
        <v>20</v>
      </c>
      <c r="H617" s="10">
        <v>0</v>
      </c>
      <c r="I617" s="10">
        <v>0</v>
      </c>
      <c r="J617" s="10">
        <v>4</v>
      </c>
      <c r="K617" s="10">
        <v>1</v>
      </c>
      <c r="L617" s="10">
        <v>0</v>
      </c>
      <c r="M617" s="10" t="s">
        <v>33</v>
      </c>
      <c r="N617" s="10">
        <v>0</v>
      </c>
      <c r="O617" s="10">
        <v>8</v>
      </c>
      <c r="P617" s="10">
        <v>7</v>
      </c>
    </row>
    <row r="618" spans="1:16" hidden="1" x14ac:dyDescent="0.25">
      <c r="A618" s="22" t="s">
        <v>37</v>
      </c>
      <c r="B618" s="21" t="s">
        <v>38</v>
      </c>
      <c r="C618" s="21" t="s">
        <v>3</v>
      </c>
      <c r="D618" s="21">
        <v>2022</v>
      </c>
      <c r="E618" s="21" t="s">
        <v>84</v>
      </c>
      <c r="F618" s="21" t="s">
        <v>109</v>
      </c>
      <c r="G618" s="16">
        <f t="shared" si="9"/>
        <v>24</v>
      </c>
      <c r="H618" s="10">
        <v>4</v>
      </c>
      <c r="I618" s="10">
        <v>0</v>
      </c>
      <c r="J618" s="10">
        <v>6</v>
      </c>
      <c r="K618" s="10">
        <v>2</v>
      </c>
      <c r="L618" s="10">
        <v>0</v>
      </c>
      <c r="M618" s="10" t="s">
        <v>33</v>
      </c>
      <c r="N618" s="10">
        <v>0</v>
      </c>
      <c r="O618" s="10">
        <v>8</v>
      </c>
      <c r="P618" s="10">
        <v>4</v>
      </c>
    </row>
    <row r="619" spans="1:16" hidden="1" x14ac:dyDescent="0.25">
      <c r="A619" s="24" t="s">
        <v>37</v>
      </c>
      <c r="B619" s="25" t="s">
        <v>38</v>
      </c>
      <c r="C619" s="25" t="s">
        <v>3</v>
      </c>
      <c r="D619" s="25">
        <v>2022</v>
      </c>
      <c r="E619" s="25" t="s">
        <v>84</v>
      </c>
      <c r="F619" s="25" t="s">
        <v>26</v>
      </c>
      <c r="G619" s="26">
        <f t="shared" si="9"/>
        <v>44</v>
      </c>
      <c r="H619" s="27">
        <v>4</v>
      </c>
      <c r="I619" s="27">
        <v>0</v>
      </c>
      <c r="J619" s="27">
        <v>10</v>
      </c>
      <c r="K619" s="27">
        <v>3</v>
      </c>
      <c r="L619" s="27">
        <v>0</v>
      </c>
      <c r="M619" s="27" t="s">
        <v>33</v>
      </c>
      <c r="N619" s="27">
        <v>0</v>
      </c>
      <c r="O619" s="27">
        <v>16</v>
      </c>
      <c r="P619" s="27">
        <v>11</v>
      </c>
    </row>
    <row r="620" spans="1:16" hidden="1" x14ac:dyDescent="0.25">
      <c r="A620" s="22" t="s">
        <v>41</v>
      </c>
      <c r="B620" s="21" t="s">
        <v>42</v>
      </c>
      <c r="C620" s="21" t="s">
        <v>3</v>
      </c>
      <c r="D620" s="21">
        <v>2022</v>
      </c>
      <c r="E620" s="21" t="s">
        <v>83</v>
      </c>
      <c r="F620" s="21" t="s">
        <v>108</v>
      </c>
      <c r="G620" s="16">
        <f t="shared" si="9"/>
        <v>124</v>
      </c>
      <c r="H620" s="10">
        <v>12</v>
      </c>
      <c r="I620" s="10">
        <v>0</v>
      </c>
      <c r="J620" s="10">
        <v>20</v>
      </c>
      <c r="K620" s="10">
        <v>0</v>
      </c>
      <c r="L620" s="10">
        <v>0</v>
      </c>
      <c r="M620" s="10" t="s">
        <v>33</v>
      </c>
      <c r="N620" s="10">
        <v>1</v>
      </c>
      <c r="O620" s="10">
        <v>79</v>
      </c>
      <c r="P620" s="10">
        <v>12</v>
      </c>
    </row>
    <row r="621" spans="1:16" hidden="1" x14ac:dyDescent="0.25">
      <c r="A621" s="22" t="s">
        <v>41</v>
      </c>
      <c r="B621" s="21" t="s">
        <v>42</v>
      </c>
      <c r="C621" s="21" t="s">
        <v>3</v>
      </c>
      <c r="D621" s="21">
        <v>2022</v>
      </c>
      <c r="E621" s="21" t="s">
        <v>83</v>
      </c>
      <c r="F621" s="21" t="s">
        <v>109</v>
      </c>
      <c r="G621" s="16">
        <f t="shared" si="9"/>
        <v>63</v>
      </c>
      <c r="H621" s="10">
        <v>9</v>
      </c>
      <c r="I621" s="10">
        <v>0</v>
      </c>
      <c r="J621" s="10">
        <v>28</v>
      </c>
      <c r="K621" s="10">
        <v>1</v>
      </c>
      <c r="L621" s="10">
        <v>0</v>
      </c>
      <c r="M621" s="10" t="s">
        <v>33</v>
      </c>
      <c r="N621" s="10">
        <v>0</v>
      </c>
      <c r="O621" s="10">
        <v>19</v>
      </c>
      <c r="P621" s="10">
        <v>6</v>
      </c>
    </row>
    <row r="622" spans="1:16" hidden="1" x14ac:dyDescent="0.25">
      <c r="A622" s="24" t="s">
        <v>41</v>
      </c>
      <c r="B622" s="25" t="s">
        <v>42</v>
      </c>
      <c r="C622" s="25" t="s">
        <v>3</v>
      </c>
      <c r="D622" s="25">
        <v>2022</v>
      </c>
      <c r="E622" s="25" t="s">
        <v>83</v>
      </c>
      <c r="F622" s="25" t="s">
        <v>26</v>
      </c>
      <c r="G622" s="26">
        <f t="shared" si="9"/>
        <v>187</v>
      </c>
      <c r="H622" s="27">
        <v>21</v>
      </c>
      <c r="I622" s="27">
        <v>0</v>
      </c>
      <c r="J622" s="27">
        <v>48</v>
      </c>
      <c r="K622" s="27">
        <v>1</v>
      </c>
      <c r="L622" s="27">
        <v>0</v>
      </c>
      <c r="M622" s="27" t="s">
        <v>33</v>
      </c>
      <c r="N622" s="27">
        <v>1</v>
      </c>
      <c r="O622" s="27">
        <v>98</v>
      </c>
      <c r="P622" s="27">
        <v>18</v>
      </c>
    </row>
    <row r="623" spans="1:16" hidden="1" x14ac:dyDescent="0.25">
      <c r="A623" s="22" t="s">
        <v>41</v>
      </c>
      <c r="B623" s="21" t="s">
        <v>42</v>
      </c>
      <c r="C623" s="21" t="s">
        <v>3</v>
      </c>
      <c r="D623" s="21">
        <v>2022</v>
      </c>
      <c r="E623" s="21" t="s">
        <v>84</v>
      </c>
      <c r="F623" s="21" t="s">
        <v>108</v>
      </c>
      <c r="G623" s="16">
        <f t="shared" si="9"/>
        <v>14</v>
      </c>
      <c r="H623" s="10">
        <v>0</v>
      </c>
      <c r="I623" s="10">
        <v>0</v>
      </c>
      <c r="J623" s="10">
        <v>7</v>
      </c>
      <c r="K623" s="10">
        <v>0</v>
      </c>
      <c r="L623" s="10">
        <v>0</v>
      </c>
      <c r="M623" s="10" t="s">
        <v>33</v>
      </c>
      <c r="N623" s="10">
        <v>0</v>
      </c>
      <c r="O623" s="10">
        <v>6</v>
      </c>
      <c r="P623" s="10">
        <v>1</v>
      </c>
    </row>
    <row r="624" spans="1:16" hidden="1" x14ac:dyDescent="0.25">
      <c r="A624" s="22" t="s">
        <v>41</v>
      </c>
      <c r="B624" s="21" t="s">
        <v>42</v>
      </c>
      <c r="C624" s="21" t="s">
        <v>3</v>
      </c>
      <c r="D624" s="21">
        <v>2022</v>
      </c>
      <c r="E624" s="21" t="s">
        <v>84</v>
      </c>
      <c r="F624" s="21" t="s">
        <v>109</v>
      </c>
      <c r="G624" s="16">
        <f t="shared" si="9"/>
        <v>31</v>
      </c>
      <c r="H624" s="10">
        <v>2</v>
      </c>
      <c r="I624" s="10">
        <v>2</v>
      </c>
      <c r="J624" s="10">
        <v>18</v>
      </c>
      <c r="K624" s="10">
        <v>1</v>
      </c>
      <c r="L624" s="10">
        <v>0</v>
      </c>
      <c r="M624" s="10" t="s">
        <v>33</v>
      </c>
      <c r="N624" s="10">
        <v>2</v>
      </c>
      <c r="O624" s="10">
        <v>4</v>
      </c>
      <c r="P624" s="10">
        <v>2</v>
      </c>
    </row>
    <row r="625" spans="1:16" hidden="1" x14ac:dyDescent="0.25">
      <c r="A625" s="24" t="s">
        <v>41</v>
      </c>
      <c r="B625" s="25" t="s">
        <v>42</v>
      </c>
      <c r="C625" s="25" t="s">
        <v>3</v>
      </c>
      <c r="D625" s="25">
        <v>2022</v>
      </c>
      <c r="E625" s="25" t="s">
        <v>84</v>
      </c>
      <c r="F625" s="25" t="s">
        <v>26</v>
      </c>
      <c r="G625" s="26">
        <f t="shared" ref="G625:G688" si="10">SUM(H625:P625)</f>
        <v>45</v>
      </c>
      <c r="H625" s="27">
        <v>2</v>
      </c>
      <c r="I625" s="27">
        <v>2</v>
      </c>
      <c r="J625" s="27">
        <v>25</v>
      </c>
      <c r="K625" s="27">
        <v>1</v>
      </c>
      <c r="L625" s="27">
        <v>0</v>
      </c>
      <c r="M625" s="27" t="s">
        <v>33</v>
      </c>
      <c r="N625" s="27">
        <v>2</v>
      </c>
      <c r="O625" s="27">
        <v>10</v>
      </c>
      <c r="P625" s="27">
        <v>3</v>
      </c>
    </row>
    <row r="626" spans="1:16" hidden="1" x14ac:dyDescent="0.25">
      <c r="A626" s="22" t="s">
        <v>46</v>
      </c>
      <c r="B626" s="21" t="s">
        <v>47</v>
      </c>
      <c r="C626" s="21" t="s">
        <v>3</v>
      </c>
      <c r="D626" s="21">
        <v>2022</v>
      </c>
      <c r="E626" s="21" t="s">
        <v>83</v>
      </c>
      <c r="F626" s="21" t="s">
        <v>108</v>
      </c>
      <c r="G626" s="16">
        <f t="shared" si="10"/>
        <v>164</v>
      </c>
      <c r="H626" s="10">
        <v>6</v>
      </c>
      <c r="I626" s="10">
        <v>0</v>
      </c>
      <c r="J626" s="10">
        <v>19</v>
      </c>
      <c r="K626" s="10">
        <v>1</v>
      </c>
      <c r="L626" s="10">
        <v>0</v>
      </c>
      <c r="M626" s="10" t="s">
        <v>33</v>
      </c>
      <c r="N626" s="10">
        <v>0</v>
      </c>
      <c r="O626" s="10">
        <v>97</v>
      </c>
      <c r="P626" s="10">
        <v>41</v>
      </c>
    </row>
    <row r="627" spans="1:16" hidden="1" x14ac:dyDescent="0.25">
      <c r="A627" s="22" t="s">
        <v>46</v>
      </c>
      <c r="B627" s="21" t="s">
        <v>47</v>
      </c>
      <c r="C627" s="21" t="s">
        <v>3</v>
      </c>
      <c r="D627" s="21">
        <v>2022</v>
      </c>
      <c r="E627" s="21" t="s">
        <v>83</v>
      </c>
      <c r="F627" s="21" t="s">
        <v>109</v>
      </c>
      <c r="G627" s="16">
        <f t="shared" si="10"/>
        <v>86</v>
      </c>
      <c r="H627" s="10">
        <v>8</v>
      </c>
      <c r="I627" s="10">
        <v>0</v>
      </c>
      <c r="J627" s="10">
        <v>26</v>
      </c>
      <c r="K627" s="10">
        <v>0</v>
      </c>
      <c r="L627" s="10">
        <v>0</v>
      </c>
      <c r="M627" s="10" t="s">
        <v>33</v>
      </c>
      <c r="N627" s="10">
        <v>0</v>
      </c>
      <c r="O627" s="10">
        <v>43</v>
      </c>
      <c r="P627" s="10">
        <v>9</v>
      </c>
    </row>
    <row r="628" spans="1:16" hidden="1" x14ac:dyDescent="0.25">
      <c r="A628" s="24" t="s">
        <v>46</v>
      </c>
      <c r="B628" s="25" t="s">
        <v>47</v>
      </c>
      <c r="C628" s="25" t="s">
        <v>3</v>
      </c>
      <c r="D628" s="25">
        <v>2022</v>
      </c>
      <c r="E628" s="25" t="s">
        <v>83</v>
      </c>
      <c r="F628" s="25" t="s">
        <v>26</v>
      </c>
      <c r="G628" s="26">
        <f t="shared" si="10"/>
        <v>250</v>
      </c>
      <c r="H628" s="27">
        <v>14</v>
      </c>
      <c r="I628" s="27">
        <v>0</v>
      </c>
      <c r="J628" s="27">
        <v>45</v>
      </c>
      <c r="K628" s="27">
        <v>1</v>
      </c>
      <c r="L628" s="27">
        <v>0</v>
      </c>
      <c r="M628" s="27" t="s">
        <v>33</v>
      </c>
      <c r="N628" s="27">
        <v>0</v>
      </c>
      <c r="O628" s="27">
        <v>140</v>
      </c>
      <c r="P628" s="27">
        <v>50</v>
      </c>
    </row>
    <row r="629" spans="1:16" hidden="1" x14ac:dyDescent="0.25">
      <c r="A629" s="22" t="s">
        <v>46</v>
      </c>
      <c r="B629" s="21" t="s">
        <v>47</v>
      </c>
      <c r="C629" s="21" t="s">
        <v>3</v>
      </c>
      <c r="D629" s="21">
        <v>2022</v>
      </c>
      <c r="E629" s="21" t="s">
        <v>84</v>
      </c>
      <c r="F629" s="21" t="s">
        <v>108</v>
      </c>
      <c r="G629" s="16">
        <f t="shared" si="10"/>
        <v>12</v>
      </c>
      <c r="H629" s="10">
        <v>1</v>
      </c>
      <c r="I629" s="10">
        <v>0</v>
      </c>
      <c r="J629" s="10">
        <v>1</v>
      </c>
      <c r="K629" s="10">
        <v>0</v>
      </c>
      <c r="L629" s="10">
        <v>0</v>
      </c>
      <c r="M629" s="10" t="s">
        <v>33</v>
      </c>
      <c r="N629" s="10">
        <v>0</v>
      </c>
      <c r="O629" s="10">
        <v>9</v>
      </c>
      <c r="P629" s="10">
        <v>1</v>
      </c>
    </row>
    <row r="630" spans="1:16" hidden="1" x14ac:dyDescent="0.25">
      <c r="A630" s="22" t="s">
        <v>46</v>
      </c>
      <c r="B630" s="21" t="s">
        <v>47</v>
      </c>
      <c r="C630" s="21" t="s">
        <v>3</v>
      </c>
      <c r="D630" s="21">
        <v>2022</v>
      </c>
      <c r="E630" s="21" t="s">
        <v>84</v>
      </c>
      <c r="F630" s="21" t="s">
        <v>109</v>
      </c>
      <c r="G630" s="16">
        <f t="shared" si="10"/>
        <v>11</v>
      </c>
      <c r="H630" s="10">
        <v>3</v>
      </c>
      <c r="I630" s="10">
        <v>0</v>
      </c>
      <c r="J630" s="10">
        <v>3</v>
      </c>
      <c r="K630" s="10">
        <v>0</v>
      </c>
      <c r="L630" s="10">
        <v>0</v>
      </c>
      <c r="M630" s="10" t="s">
        <v>33</v>
      </c>
      <c r="N630" s="10">
        <v>0</v>
      </c>
      <c r="O630" s="10">
        <v>4</v>
      </c>
      <c r="P630" s="10">
        <v>1</v>
      </c>
    </row>
    <row r="631" spans="1:16" hidden="1" x14ac:dyDescent="0.25">
      <c r="A631" s="24" t="s">
        <v>46</v>
      </c>
      <c r="B631" s="25" t="s">
        <v>47</v>
      </c>
      <c r="C631" s="25" t="s">
        <v>3</v>
      </c>
      <c r="D631" s="25">
        <v>2022</v>
      </c>
      <c r="E631" s="25" t="s">
        <v>84</v>
      </c>
      <c r="F631" s="25" t="s">
        <v>26</v>
      </c>
      <c r="G631" s="26">
        <f t="shared" si="10"/>
        <v>23</v>
      </c>
      <c r="H631" s="27">
        <v>4</v>
      </c>
      <c r="I631" s="27">
        <v>0</v>
      </c>
      <c r="J631" s="27">
        <v>4</v>
      </c>
      <c r="K631" s="27">
        <v>0</v>
      </c>
      <c r="L631" s="27">
        <v>0</v>
      </c>
      <c r="M631" s="27" t="s">
        <v>33</v>
      </c>
      <c r="N631" s="27">
        <v>0</v>
      </c>
      <c r="O631" s="27">
        <v>13</v>
      </c>
      <c r="P631" s="27">
        <v>2</v>
      </c>
    </row>
    <row r="632" spans="1:16" hidden="1" x14ac:dyDescent="0.25">
      <c r="A632" s="22" t="s">
        <v>48</v>
      </c>
      <c r="B632" s="21" t="s">
        <v>49</v>
      </c>
      <c r="C632" s="21" t="s">
        <v>3</v>
      </c>
      <c r="D632" s="21">
        <v>2022</v>
      </c>
      <c r="E632" s="21" t="s">
        <v>83</v>
      </c>
      <c r="F632" s="21" t="s">
        <v>108</v>
      </c>
      <c r="G632" s="16">
        <f t="shared" si="10"/>
        <v>228</v>
      </c>
      <c r="H632" s="10">
        <v>5</v>
      </c>
      <c r="I632" s="10">
        <v>0</v>
      </c>
      <c r="J632" s="10">
        <v>48</v>
      </c>
      <c r="K632" s="10">
        <v>1</v>
      </c>
      <c r="L632" s="10">
        <v>0</v>
      </c>
      <c r="M632" s="10" t="s">
        <v>33</v>
      </c>
      <c r="N632" s="10">
        <v>1</v>
      </c>
      <c r="O632" s="10">
        <v>147</v>
      </c>
      <c r="P632" s="10">
        <v>26</v>
      </c>
    </row>
    <row r="633" spans="1:16" hidden="1" x14ac:dyDescent="0.25">
      <c r="A633" s="22" t="s">
        <v>48</v>
      </c>
      <c r="B633" s="21" t="s">
        <v>49</v>
      </c>
      <c r="C633" s="21" t="s">
        <v>3</v>
      </c>
      <c r="D633" s="21">
        <v>2022</v>
      </c>
      <c r="E633" s="21" t="s">
        <v>83</v>
      </c>
      <c r="F633" s="21" t="s">
        <v>109</v>
      </c>
      <c r="G633" s="16">
        <f t="shared" si="10"/>
        <v>146</v>
      </c>
      <c r="H633" s="10">
        <v>17</v>
      </c>
      <c r="I633" s="10">
        <v>0</v>
      </c>
      <c r="J633" s="10">
        <v>61</v>
      </c>
      <c r="K633" s="10">
        <v>1</v>
      </c>
      <c r="L633" s="10">
        <v>0</v>
      </c>
      <c r="M633" s="10" t="s">
        <v>33</v>
      </c>
      <c r="N633" s="10">
        <v>0</v>
      </c>
      <c r="O633" s="10">
        <v>45</v>
      </c>
      <c r="P633" s="10">
        <v>22</v>
      </c>
    </row>
    <row r="634" spans="1:16" hidden="1" x14ac:dyDescent="0.25">
      <c r="A634" s="24" t="s">
        <v>48</v>
      </c>
      <c r="B634" s="25" t="s">
        <v>49</v>
      </c>
      <c r="C634" s="25" t="s">
        <v>3</v>
      </c>
      <c r="D634" s="25">
        <v>2022</v>
      </c>
      <c r="E634" s="25" t="s">
        <v>83</v>
      </c>
      <c r="F634" s="25" t="s">
        <v>26</v>
      </c>
      <c r="G634" s="26">
        <f t="shared" si="10"/>
        <v>374</v>
      </c>
      <c r="H634" s="27">
        <v>22</v>
      </c>
      <c r="I634" s="27">
        <v>0</v>
      </c>
      <c r="J634" s="27">
        <v>109</v>
      </c>
      <c r="K634" s="27">
        <v>2</v>
      </c>
      <c r="L634" s="27">
        <v>0</v>
      </c>
      <c r="M634" s="27" t="s">
        <v>33</v>
      </c>
      <c r="N634" s="27">
        <v>1</v>
      </c>
      <c r="O634" s="27">
        <v>192</v>
      </c>
      <c r="P634" s="27">
        <v>48</v>
      </c>
    </row>
    <row r="635" spans="1:16" hidden="1" x14ac:dyDescent="0.25">
      <c r="A635" s="22" t="s">
        <v>48</v>
      </c>
      <c r="B635" s="21" t="s">
        <v>49</v>
      </c>
      <c r="C635" s="21" t="s">
        <v>3</v>
      </c>
      <c r="D635" s="21">
        <v>2022</v>
      </c>
      <c r="E635" s="21" t="s">
        <v>84</v>
      </c>
      <c r="F635" s="21" t="s">
        <v>108</v>
      </c>
      <c r="G635" s="16">
        <f t="shared" si="10"/>
        <v>32</v>
      </c>
      <c r="H635" s="10">
        <v>0</v>
      </c>
      <c r="I635" s="10">
        <v>0</v>
      </c>
      <c r="J635" s="10">
        <v>16</v>
      </c>
      <c r="K635" s="10">
        <v>0</v>
      </c>
      <c r="L635" s="10">
        <v>0</v>
      </c>
      <c r="M635" s="10" t="s">
        <v>33</v>
      </c>
      <c r="N635" s="10">
        <v>0</v>
      </c>
      <c r="O635" s="10">
        <v>16</v>
      </c>
      <c r="P635" s="10">
        <v>0</v>
      </c>
    </row>
    <row r="636" spans="1:16" hidden="1" x14ac:dyDescent="0.25">
      <c r="A636" s="22" t="s">
        <v>48</v>
      </c>
      <c r="B636" s="21" t="s">
        <v>49</v>
      </c>
      <c r="C636" s="21" t="s">
        <v>3</v>
      </c>
      <c r="D636" s="21">
        <v>2022</v>
      </c>
      <c r="E636" s="21" t="s">
        <v>84</v>
      </c>
      <c r="F636" s="21" t="s">
        <v>109</v>
      </c>
      <c r="G636" s="16">
        <f t="shared" si="10"/>
        <v>27</v>
      </c>
      <c r="H636" s="10">
        <v>0</v>
      </c>
      <c r="I636" s="10">
        <v>0</v>
      </c>
      <c r="J636" s="10">
        <v>16</v>
      </c>
      <c r="K636" s="10">
        <v>2</v>
      </c>
      <c r="L636" s="10">
        <v>0</v>
      </c>
      <c r="M636" s="10" t="s">
        <v>33</v>
      </c>
      <c r="N636" s="10">
        <v>0</v>
      </c>
      <c r="O636" s="10">
        <v>9</v>
      </c>
      <c r="P636" s="10">
        <v>0</v>
      </c>
    </row>
    <row r="637" spans="1:16" hidden="1" x14ac:dyDescent="0.25">
      <c r="A637" s="24" t="s">
        <v>48</v>
      </c>
      <c r="B637" s="25" t="s">
        <v>49</v>
      </c>
      <c r="C637" s="25" t="s">
        <v>3</v>
      </c>
      <c r="D637" s="25">
        <v>2022</v>
      </c>
      <c r="E637" s="25" t="s">
        <v>84</v>
      </c>
      <c r="F637" s="25" t="s">
        <v>26</v>
      </c>
      <c r="G637" s="26">
        <f t="shared" si="10"/>
        <v>59</v>
      </c>
      <c r="H637" s="27">
        <v>0</v>
      </c>
      <c r="I637" s="27">
        <v>0</v>
      </c>
      <c r="J637" s="27">
        <v>32</v>
      </c>
      <c r="K637" s="27">
        <v>2</v>
      </c>
      <c r="L637" s="27">
        <v>0</v>
      </c>
      <c r="M637" s="27" t="s">
        <v>33</v>
      </c>
      <c r="N637" s="27">
        <v>0</v>
      </c>
      <c r="O637" s="27">
        <v>25</v>
      </c>
      <c r="P637" s="27">
        <v>0</v>
      </c>
    </row>
    <row r="638" spans="1:16" hidden="1" x14ac:dyDescent="0.25">
      <c r="A638" s="22" t="s">
        <v>50</v>
      </c>
      <c r="B638" s="21" t="s">
        <v>51</v>
      </c>
      <c r="C638" s="21" t="s">
        <v>3</v>
      </c>
      <c r="D638" s="21">
        <v>2022</v>
      </c>
      <c r="E638" s="21" t="s">
        <v>83</v>
      </c>
      <c r="F638" s="21" t="s">
        <v>108</v>
      </c>
      <c r="G638" s="16">
        <f t="shared" si="10"/>
        <v>933</v>
      </c>
      <c r="H638" s="10">
        <v>0</v>
      </c>
      <c r="I638" s="10">
        <v>0</v>
      </c>
      <c r="J638" s="10">
        <v>213</v>
      </c>
      <c r="K638" s="10">
        <v>12</v>
      </c>
      <c r="L638" s="10">
        <v>0</v>
      </c>
      <c r="M638" s="10" t="s">
        <v>33</v>
      </c>
      <c r="N638" s="10">
        <v>10</v>
      </c>
      <c r="O638" s="10">
        <v>354</v>
      </c>
      <c r="P638" s="10">
        <v>344</v>
      </c>
    </row>
    <row r="639" spans="1:16" hidden="1" x14ac:dyDescent="0.25">
      <c r="A639" s="22" t="s">
        <v>50</v>
      </c>
      <c r="B639" s="21" t="s">
        <v>51</v>
      </c>
      <c r="C639" s="21" t="s">
        <v>3</v>
      </c>
      <c r="D639" s="21">
        <v>2022</v>
      </c>
      <c r="E639" s="21" t="s">
        <v>83</v>
      </c>
      <c r="F639" s="21" t="s">
        <v>109</v>
      </c>
      <c r="G639" s="16">
        <f t="shared" si="10"/>
        <v>601</v>
      </c>
      <c r="H639" s="10">
        <v>0</v>
      </c>
      <c r="I639" s="10">
        <v>0</v>
      </c>
      <c r="J639" s="10">
        <v>232</v>
      </c>
      <c r="K639" s="10">
        <v>12</v>
      </c>
      <c r="L639" s="10">
        <v>0</v>
      </c>
      <c r="M639" s="10" t="s">
        <v>33</v>
      </c>
      <c r="N639" s="10">
        <v>6</v>
      </c>
      <c r="O639" s="10">
        <v>193</v>
      </c>
      <c r="P639" s="10">
        <v>158</v>
      </c>
    </row>
    <row r="640" spans="1:16" hidden="1" x14ac:dyDescent="0.25">
      <c r="A640" s="24" t="s">
        <v>50</v>
      </c>
      <c r="B640" s="25" t="s">
        <v>51</v>
      </c>
      <c r="C640" s="25" t="s">
        <v>3</v>
      </c>
      <c r="D640" s="25">
        <v>2022</v>
      </c>
      <c r="E640" s="25" t="s">
        <v>83</v>
      </c>
      <c r="F640" s="25" t="s">
        <v>26</v>
      </c>
      <c r="G640" s="26">
        <f t="shared" si="10"/>
        <v>1534</v>
      </c>
      <c r="H640" s="27">
        <v>0</v>
      </c>
      <c r="I640" s="27">
        <v>0</v>
      </c>
      <c r="J640" s="27">
        <v>445</v>
      </c>
      <c r="K640" s="27">
        <v>24</v>
      </c>
      <c r="L640" s="27">
        <v>0</v>
      </c>
      <c r="M640" s="27" t="s">
        <v>33</v>
      </c>
      <c r="N640" s="27">
        <v>16</v>
      </c>
      <c r="O640" s="27">
        <v>547</v>
      </c>
      <c r="P640" s="27">
        <v>502</v>
      </c>
    </row>
    <row r="641" spans="1:16" hidden="1" x14ac:dyDescent="0.25">
      <c r="A641" s="22" t="s">
        <v>50</v>
      </c>
      <c r="B641" s="21" t="s">
        <v>51</v>
      </c>
      <c r="C641" s="21" t="s">
        <v>3</v>
      </c>
      <c r="D641" s="21">
        <v>2022</v>
      </c>
      <c r="E641" s="21" t="s">
        <v>84</v>
      </c>
      <c r="F641" s="21" t="s">
        <v>108</v>
      </c>
      <c r="G641" s="16">
        <f t="shared" si="10"/>
        <v>51</v>
      </c>
      <c r="H641" s="10">
        <v>5</v>
      </c>
      <c r="I641" s="10">
        <v>0</v>
      </c>
      <c r="J641" s="10">
        <v>10</v>
      </c>
      <c r="K641" s="10">
        <v>0</v>
      </c>
      <c r="L641" s="10">
        <v>0</v>
      </c>
      <c r="M641" s="10" t="s">
        <v>33</v>
      </c>
      <c r="N641" s="10">
        <v>0</v>
      </c>
      <c r="O641" s="10">
        <v>17</v>
      </c>
      <c r="P641" s="10">
        <v>19</v>
      </c>
    </row>
    <row r="642" spans="1:16" hidden="1" x14ac:dyDescent="0.25">
      <c r="A642" s="22" t="s">
        <v>50</v>
      </c>
      <c r="B642" s="21" t="s">
        <v>51</v>
      </c>
      <c r="C642" s="21" t="s">
        <v>3</v>
      </c>
      <c r="D642" s="21">
        <v>2022</v>
      </c>
      <c r="E642" s="21" t="s">
        <v>84</v>
      </c>
      <c r="F642" s="21" t="s">
        <v>109</v>
      </c>
      <c r="G642" s="16">
        <f t="shared" si="10"/>
        <v>47</v>
      </c>
      <c r="H642" s="10">
        <v>2</v>
      </c>
      <c r="I642" s="10">
        <v>0</v>
      </c>
      <c r="J642" s="10">
        <v>24</v>
      </c>
      <c r="K642" s="10">
        <v>1</v>
      </c>
      <c r="L642" s="10">
        <v>0</v>
      </c>
      <c r="M642" s="10" t="s">
        <v>33</v>
      </c>
      <c r="N642" s="10">
        <v>0</v>
      </c>
      <c r="O642" s="10">
        <v>11</v>
      </c>
      <c r="P642" s="10">
        <v>9</v>
      </c>
    </row>
    <row r="643" spans="1:16" hidden="1" x14ac:dyDescent="0.25">
      <c r="A643" s="24" t="s">
        <v>50</v>
      </c>
      <c r="B643" s="25" t="s">
        <v>51</v>
      </c>
      <c r="C643" s="25" t="s">
        <v>3</v>
      </c>
      <c r="D643" s="25">
        <v>2022</v>
      </c>
      <c r="E643" s="25" t="s">
        <v>84</v>
      </c>
      <c r="F643" s="25" t="s">
        <v>26</v>
      </c>
      <c r="G643" s="26">
        <f t="shared" si="10"/>
        <v>98</v>
      </c>
      <c r="H643" s="27">
        <v>7</v>
      </c>
      <c r="I643" s="27">
        <v>0</v>
      </c>
      <c r="J643" s="27">
        <v>34</v>
      </c>
      <c r="K643" s="27">
        <v>1</v>
      </c>
      <c r="L643" s="27">
        <v>0</v>
      </c>
      <c r="M643" s="27" t="s">
        <v>33</v>
      </c>
      <c r="N643" s="27">
        <v>0</v>
      </c>
      <c r="O643" s="27">
        <v>28</v>
      </c>
      <c r="P643" s="27">
        <v>28</v>
      </c>
    </row>
    <row r="644" spans="1:16" hidden="1" x14ac:dyDescent="0.25">
      <c r="A644" s="22" t="s">
        <v>52</v>
      </c>
      <c r="B644" s="21" t="s">
        <v>53</v>
      </c>
      <c r="C644" s="21" t="s">
        <v>3</v>
      </c>
      <c r="D644" s="21">
        <v>2022</v>
      </c>
      <c r="E644" s="21" t="s">
        <v>83</v>
      </c>
      <c r="F644" s="21" t="s">
        <v>108</v>
      </c>
      <c r="G644" s="16">
        <f t="shared" si="10"/>
        <v>837</v>
      </c>
      <c r="H644" s="10">
        <v>51</v>
      </c>
      <c r="I644" s="10">
        <v>0</v>
      </c>
      <c r="J644" s="10">
        <v>183</v>
      </c>
      <c r="K644" s="10">
        <v>14</v>
      </c>
      <c r="L644" s="10">
        <v>0</v>
      </c>
      <c r="M644" s="10" t="s">
        <v>33</v>
      </c>
      <c r="N644" s="10">
        <v>2</v>
      </c>
      <c r="O644" s="10">
        <v>450</v>
      </c>
      <c r="P644" s="10">
        <v>137</v>
      </c>
    </row>
    <row r="645" spans="1:16" hidden="1" x14ac:dyDescent="0.25">
      <c r="A645" s="22" t="s">
        <v>52</v>
      </c>
      <c r="B645" s="21" t="s">
        <v>53</v>
      </c>
      <c r="C645" s="21" t="s">
        <v>3</v>
      </c>
      <c r="D645" s="21">
        <v>2022</v>
      </c>
      <c r="E645" s="21" t="s">
        <v>83</v>
      </c>
      <c r="F645" s="21" t="s">
        <v>109</v>
      </c>
      <c r="G645" s="16">
        <f t="shared" si="10"/>
        <v>459</v>
      </c>
      <c r="H645" s="10">
        <v>27</v>
      </c>
      <c r="I645" s="10">
        <v>0</v>
      </c>
      <c r="J645" s="10">
        <v>159</v>
      </c>
      <c r="K645" s="10">
        <v>15</v>
      </c>
      <c r="L645" s="10">
        <v>0</v>
      </c>
      <c r="M645" s="10" t="s">
        <v>33</v>
      </c>
      <c r="N645" s="10">
        <v>0</v>
      </c>
      <c r="O645" s="10">
        <v>218</v>
      </c>
      <c r="P645" s="10">
        <v>40</v>
      </c>
    </row>
    <row r="646" spans="1:16" hidden="1" x14ac:dyDescent="0.25">
      <c r="A646" s="24" t="s">
        <v>52</v>
      </c>
      <c r="B646" s="25" t="s">
        <v>53</v>
      </c>
      <c r="C646" s="25" t="s">
        <v>3</v>
      </c>
      <c r="D646" s="25">
        <v>2022</v>
      </c>
      <c r="E646" s="25" t="s">
        <v>83</v>
      </c>
      <c r="F646" s="25" t="s">
        <v>26</v>
      </c>
      <c r="G646" s="26">
        <f t="shared" si="10"/>
        <v>1296</v>
      </c>
      <c r="H646" s="27">
        <v>78</v>
      </c>
      <c r="I646" s="27">
        <v>0</v>
      </c>
      <c r="J646" s="27">
        <v>342</v>
      </c>
      <c r="K646" s="27">
        <v>29</v>
      </c>
      <c r="L646" s="27">
        <v>0</v>
      </c>
      <c r="M646" s="27" t="s">
        <v>33</v>
      </c>
      <c r="N646" s="27">
        <v>2</v>
      </c>
      <c r="O646" s="27">
        <v>668</v>
      </c>
      <c r="P646" s="27">
        <v>177</v>
      </c>
    </row>
    <row r="647" spans="1:16" hidden="1" x14ac:dyDescent="0.25">
      <c r="A647" s="22" t="s">
        <v>52</v>
      </c>
      <c r="B647" s="21" t="s">
        <v>53</v>
      </c>
      <c r="C647" s="21" t="s">
        <v>3</v>
      </c>
      <c r="D647" s="21">
        <v>2022</v>
      </c>
      <c r="E647" s="21" t="s">
        <v>84</v>
      </c>
      <c r="F647" s="21" t="s">
        <v>108</v>
      </c>
      <c r="G647" s="16">
        <f t="shared" si="10"/>
        <v>89</v>
      </c>
      <c r="H647" s="10">
        <v>7</v>
      </c>
      <c r="I647" s="10">
        <v>0</v>
      </c>
      <c r="J647" s="10">
        <v>18</v>
      </c>
      <c r="K647" s="10">
        <v>2</v>
      </c>
      <c r="L647" s="10">
        <v>0</v>
      </c>
      <c r="M647" s="10" t="s">
        <v>33</v>
      </c>
      <c r="N647" s="10">
        <v>1</v>
      </c>
      <c r="O647" s="10">
        <v>31</v>
      </c>
      <c r="P647" s="10">
        <v>30</v>
      </c>
    </row>
    <row r="648" spans="1:16" hidden="1" x14ac:dyDescent="0.25">
      <c r="A648" s="22" t="s">
        <v>52</v>
      </c>
      <c r="B648" s="21" t="s">
        <v>53</v>
      </c>
      <c r="C648" s="21" t="s">
        <v>3</v>
      </c>
      <c r="D648" s="21">
        <v>2022</v>
      </c>
      <c r="E648" s="21" t="s">
        <v>84</v>
      </c>
      <c r="F648" s="21" t="s">
        <v>109</v>
      </c>
      <c r="G648" s="16">
        <f t="shared" si="10"/>
        <v>59</v>
      </c>
      <c r="H648" s="10">
        <v>3</v>
      </c>
      <c r="I648" s="10">
        <v>0</v>
      </c>
      <c r="J648" s="10">
        <v>27</v>
      </c>
      <c r="K648" s="10">
        <v>0</v>
      </c>
      <c r="L648" s="10">
        <v>0</v>
      </c>
      <c r="M648" s="10" t="s">
        <v>33</v>
      </c>
      <c r="N648" s="10">
        <v>0</v>
      </c>
      <c r="O648" s="10">
        <v>20</v>
      </c>
      <c r="P648" s="10">
        <v>9</v>
      </c>
    </row>
    <row r="649" spans="1:16" hidden="1" x14ac:dyDescent="0.25">
      <c r="A649" s="24" t="s">
        <v>52</v>
      </c>
      <c r="B649" s="25" t="s">
        <v>53</v>
      </c>
      <c r="C649" s="25" t="s">
        <v>3</v>
      </c>
      <c r="D649" s="25">
        <v>2022</v>
      </c>
      <c r="E649" s="25" t="s">
        <v>84</v>
      </c>
      <c r="F649" s="25" t="s">
        <v>26</v>
      </c>
      <c r="G649" s="26">
        <f t="shared" si="10"/>
        <v>148</v>
      </c>
      <c r="H649" s="27">
        <v>10</v>
      </c>
      <c r="I649" s="27">
        <v>0</v>
      </c>
      <c r="J649" s="27">
        <v>45</v>
      </c>
      <c r="K649" s="27">
        <v>2</v>
      </c>
      <c r="L649" s="27">
        <v>0</v>
      </c>
      <c r="M649" s="27" t="s">
        <v>33</v>
      </c>
      <c r="N649" s="27">
        <v>1</v>
      </c>
      <c r="O649" s="27">
        <v>51</v>
      </c>
      <c r="P649" s="27">
        <v>39</v>
      </c>
    </row>
    <row r="650" spans="1:16" hidden="1" x14ac:dyDescent="0.25">
      <c r="A650" s="22" t="s">
        <v>54</v>
      </c>
      <c r="B650" s="21" t="s">
        <v>55</v>
      </c>
      <c r="C650" s="21" t="s">
        <v>3</v>
      </c>
      <c r="D650" s="21">
        <v>2022</v>
      </c>
      <c r="E650" s="21" t="s">
        <v>83</v>
      </c>
      <c r="F650" s="21" t="s">
        <v>108</v>
      </c>
      <c r="G650" s="16">
        <f t="shared" si="10"/>
        <v>3310</v>
      </c>
      <c r="H650" s="10">
        <v>231</v>
      </c>
      <c r="I650" s="10">
        <v>3</v>
      </c>
      <c r="J650" s="10">
        <v>525</v>
      </c>
      <c r="K650" s="10">
        <v>15</v>
      </c>
      <c r="L650" s="10">
        <v>0</v>
      </c>
      <c r="M650" s="10" t="s">
        <v>33</v>
      </c>
      <c r="N650" s="10">
        <v>48</v>
      </c>
      <c r="O650" s="10">
        <v>1349</v>
      </c>
      <c r="P650" s="10">
        <v>1139</v>
      </c>
    </row>
    <row r="651" spans="1:16" hidden="1" x14ac:dyDescent="0.25">
      <c r="A651" s="22" t="s">
        <v>54</v>
      </c>
      <c r="B651" s="21" t="s">
        <v>55</v>
      </c>
      <c r="C651" s="21" t="s">
        <v>3</v>
      </c>
      <c r="D651" s="21">
        <v>2022</v>
      </c>
      <c r="E651" s="21" t="s">
        <v>83</v>
      </c>
      <c r="F651" s="21" t="s">
        <v>109</v>
      </c>
      <c r="G651" s="16">
        <f t="shared" si="10"/>
        <v>2532</v>
      </c>
      <c r="H651" s="10">
        <v>246</v>
      </c>
      <c r="I651" s="10">
        <v>1</v>
      </c>
      <c r="J651" s="10">
        <v>620</v>
      </c>
      <c r="K651" s="10">
        <v>18</v>
      </c>
      <c r="L651" s="10">
        <v>0</v>
      </c>
      <c r="M651" s="10" t="s">
        <v>33</v>
      </c>
      <c r="N651" s="10">
        <v>32</v>
      </c>
      <c r="O651" s="10">
        <v>737</v>
      </c>
      <c r="P651" s="10">
        <v>878</v>
      </c>
    </row>
    <row r="652" spans="1:16" hidden="1" x14ac:dyDescent="0.25">
      <c r="A652" s="24" t="s">
        <v>54</v>
      </c>
      <c r="B652" s="25" t="s">
        <v>55</v>
      </c>
      <c r="C652" s="25" t="s">
        <v>3</v>
      </c>
      <c r="D652" s="25">
        <v>2022</v>
      </c>
      <c r="E652" s="25" t="s">
        <v>83</v>
      </c>
      <c r="F652" s="25" t="s">
        <v>26</v>
      </c>
      <c r="G652" s="26">
        <f t="shared" si="10"/>
        <v>5842</v>
      </c>
      <c r="H652" s="27">
        <v>477</v>
      </c>
      <c r="I652" s="27">
        <v>4</v>
      </c>
      <c r="J652" s="27">
        <v>1145</v>
      </c>
      <c r="K652" s="27">
        <v>33</v>
      </c>
      <c r="L652" s="27">
        <v>0</v>
      </c>
      <c r="M652" s="27" t="s">
        <v>33</v>
      </c>
      <c r="N652" s="27">
        <v>80</v>
      </c>
      <c r="O652" s="27">
        <v>2086</v>
      </c>
      <c r="P652" s="27">
        <v>2017</v>
      </c>
    </row>
    <row r="653" spans="1:16" hidden="1" x14ac:dyDescent="0.25">
      <c r="A653" s="22" t="s">
        <v>54</v>
      </c>
      <c r="B653" s="21" t="s">
        <v>55</v>
      </c>
      <c r="C653" s="21" t="s">
        <v>3</v>
      </c>
      <c r="D653" s="21">
        <v>2022</v>
      </c>
      <c r="E653" s="21" t="s">
        <v>84</v>
      </c>
      <c r="F653" s="21" t="s">
        <v>108</v>
      </c>
      <c r="G653" s="16">
        <f t="shared" si="10"/>
        <v>52</v>
      </c>
      <c r="H653" s="10">
        <v>0</v>
      </c>
      <c r="I653" s="10">
        <v>1</v>
      </c>
      <c r="J653" s="10">
        <v>31</v>
      </c>
      <c r="K653" s="10">
        <v>0</v>
      </c>
      <c r="L653" s="10">
        <v>0</v>
      </c>
      <c r="M653" s="10" t="s">
        <v>33</v>
      </c>
      <c r="N653" s="10">
        <v>2</v>
      </c>
      <c r="O653" s="10">
        <v>8</v>
      </c>
      <c r="P653" s="10">
        <v>10</v>
      </c>
    </row>
    <row r="654" spans="1:16" hidden="1" x14ac:dyDescent="0.25">
      <c r="A654" s="22" t="s">
        <v>54</v>
      </c>
      <c r="B654" s="21" t="s">
        <v>55</v>
      </c>
      <c r="C654" s="21" t="s">
        <v>3</v>
      </c>
      <c r="D654" s="21">
        <v>2022</v>
      </c>
      <c r="E654" s="21" t="s">
        <v>84</v>
      </c>
      <c r="F654" s="21" t="s">
        <v>109</v>
      </c>
      <c r="G654" s="16">
        <f t="shared" si="10"/>
        <v>86</v>
      </c>
      <c r="H654" s="10">
        <v>11</v>
      </c>
      <c r="I654" s="10">
        <v>0</v>
      </c>
      <c r="J654" s="10">
        <v>52</v>
      </c>
      <c r="K654" s="10">
        <v>4</v>
      </c>
      <c r="L654" s="10">
        <v>0</v>
      </c>
      <c r="M654" s="10" t="s">
        <v>33</v>
      </c>
      <c r="N654" s="10">
        <v>1</v>
      </c>
      <c r="O654" s="10">
        <v>10</v>
      </c>
      <c r="P654" s="10">
        <v>8</v>
      </c>
    </row>
    <row r="655" spans="1:16" hidden="1" x14ac:dyDescent="0.25">
      <c r="A655" s="24" t="s">
        <v>54</v>
      </c>
      <c r="B655" s="25" t="s">
        <v>55</v>
      </c>
      <c r="C655" s="25" t="s">
        <v>3</v>
      </c>
      <c r="D655" s="25">
        <v>2022</v>
      </c>
      <c r="E655" s="25" t="s">
        <v>84</v>
      </c>
      <c r="F655" s="25" t="s">
        <v>26</v>
      </c>
      <c r="G655" s="26">
        <f t="shared" si="10"/>
        <v>138</v>
      </c>
      <c r="H655" s="27">
        <v>11</v>
      </c>
      <c r="I655" s="27">
        <v>1</v>
      </c>
      <c r="J655" s="27">
        <v>83</v>
      </c>
      <c r="K655" s="27">
        <v>4</v>
      </c>
      <c r="L655" s="27">
        <v>0</v>
      </c>
      <c r="M655" s="27" t="s">
        <v>33</v>
      </c>
      <c r="N655" s="27">
        <v>3</v>
      </c>
      <c r="O655" s="27">
        <v>18</v>
      </c>
      <c r="P655" s="27">
        <v>18</v>
      </c>
    </row>
    <row r="656" spans="1:16" hidden="1" x14ac:dyDescent="0.25">
      <c r="A656" s="22" t="s">
        <v>14</v>
      </c>
      <c r="B656" s="21" t="s">
        <v>56</v>
      </c>
      <c r="C656" s="21" t="s">
        <v>3</v>
      </c>
      <c r="D656" s="21">
        <v>2022</v>
      </c>
      <c r="E656" s="21" t="s">
        <v>83</v>
      </c>
      <c r="F656" s="21" t="s">
        <v>108</v>
      </c>
      <c r="G656" s="16">
        <f t="shared" si="10"/>
        <v>374</v>
      </c>
      <c r="H656" s="10">
        <v>1</v>
      </c>
      <c r="I656" s="10">
        <v>0</v>
      </c>
      <c r="J656" s="10">
        <v>78</v>
      </c>
      <c r="K656" s="10">
        <v>0</v>
      </c>
      <c r="L656" s="10">
        <v>6</v>
      </c>
      <c r="M656" s="10" t="s">
        <v>33</v>
      </c>
      <c r="N656" s="10">
        <v>0</v>
      </c>
      <c r="O656" s="10">
        <v>195</v>
      </c>
      <c r="P656" s="10">
        <v>94</v>
      </c>
    </row>
    <row r="657" spans="1:16" hidden="1" x14ac:dyDescent="0.25">
      <c r="A657" s="22" t="s">
        <v>14</v>
      </c>
      <c r="B657" s="21" t="s">
        <v>56</v>
      </c>
      <c r="C657" s="21" t="s">
        <v>3</v>
      </c>
      <c r="D657" s="21">
        <v>2022</v>
      </c>
      <c r="E657" s="21" t="s">
        <v>83</v>
      </c>
      <c r="F657" s="21" t="s">
        <v>109</v>
      </c>
      <c r="G657" s="16">
        <f t="shared" si="10"/>
        <v>219</v>
      </c>
      <c r="H657" s="10">
        <v>10</v>
      </c>
      <c r="I657" s="10">
        <v>0</v>
      </c>
      <c r="J657" s="10">
        <v>91</v>
      </c>
      <c r="K657" s="10">
        <v>0</v>
      </c>
      <c r="L657" s="10">
        <v>2</v>
      </c>
      <c r="M657" s="10" t="s">
        <v>33</v>
      </c>
      <c r="N657" s="10">
        <v>0</v>
      </c>
      <c r="O657" s="10">
        <v>78</v>
      </c>
      <c r="P657" s="10">
        <v>38</v>
      </c>
    </row>
    <row r="658" spans="1:16" hidden="1" x14ac:dyDescent="0.25">
      <c r="A658" s="24" t="s">
        <v>14</v>
      </c>
      <c r="B658" s="25" t="s">
        <v>56</v>
      </c>
      <c r="C658" s="25" t="s">
        <v>3</v>
      </c>
      <c r="D658" s="25">
        <v>2022</v>
      </c>
      <c r="E658" s="25" t="s">
        <v>83</v>
      </c>
      <c r="F658" s="25" t="s">
        <v>26</v>
      </c>
      <c r="G658" s="26">
        <f t="shared" si="10"/>
        <v>593</v>
      </c>
      <c r="H658" s="27">
        <v>11</v>
      </c>
      <c r="I658" s="27">
        <v>0</v>
      </c>
      <c r="J658" s="27">
        <v>169</v>
      </c>
      <c r="K658" s="27">
        <v>0</v>
      </c>
      <c r="L658" s="27">
        <v>8</v>
      </c>
      <c r="M658" s="27" t="s">
        <v>33</v>
      </c>
      <c r="N658" s="27">
        <v>0</v>
      </c>
      <c r="O658" s="27">
        <v>273</v>
      </c>
      <c r="P658" s="27">
        <v>132</v>
      </c>
    </row>
    <row r="659" spans="1:16" hidden="1" x14ac:dyDescent="0.25">
      <c r="A659" s="22" t="s">
        <v>14</v>
      </c>
      <c r="B659" s="21" t="s">
        <v>56</v>
      </c>
      <c r="C659" s="21" t="s">
        <v>3</v>
      </c>
      <c r="D659" s="21">
        <v>2022</v>
      </c>
      <c r="E659" s="21" t="s">
        <v>84</v>
      </c>
      <c r="F659" s="21" t="s">
        <v>108</v>
      </c>
      <c r="G659" s="16">
        <f t="shared" si="10"/>
        <v>54</v>
      </c>
      <c r="H659" s="10">
        <v>0</v>
      </c>
      <c r="I659" s="10">
        <v>1</v>
      </c>
      <c r="J659" s="10">
        <v>12</v>
      </c>
      <c r="K659" s="10">
        <v>0</v>
      </c>
      <c r="L659" s="10">
        <v>0</v>
      </c>
      <c r="M659" s="10" t="s">
        <v>33</v>
      </c>
      <c r="N659" s="10">
        <v>0</v>
      </c>
      <c r="O659" s="10">
        <v>39</v>
      </c>
      <c r="P659" s="10">
        <v>2</v>
      </c>
    </row>
    <row r="660" spans="1:16" hidden="1" x14ac:dyDescent="0.25">
      <c r="A660" s="22" t="s">
        <v>14</v>
      </c>
      <c r="B660" s="21" t="s">
        <v>56</v>
      </c>
      <c r="C660" s="21" t="s">
        <v>3</v>
      </c>
      <c r="D660" s="21">
        <v>2022</v>
      </c>
      <c r="E660" s="21" t="s">
        <v>84</v>
      </c>
      <c r="F660" s="21" t="s">
        <v>109</v>
      </c>
      <c r="G660" s="16">
        <f t="shared" si="10"/>
        <v>41</v>
      </c>
      <c r="H660" s="10">
        <v>1</v>
      </c>
      <c r="I660" s="10">
        <v>0</v>
      </c>
      <c r="J660" s="10">
        <v>16</v>
      </c>
      <c r="K660" s="10">
        <v>0</v>
      </c>
      <c r="L660" s="10">
        <v>0</v>
      </c>
      <c r="M660" s="10" t="s">
        <v>33</v>
      </c>
      <c r="N660" s="10">
        <v>0</v>
      </c>
      <c r="O660" s="10">
        <v>20</v>
      </c>
      <c r="P660" s="10">
        <v>4</v>
      </c>
    </row>
    <row r="661" spans="1:16" hidden="1" x14ac:dyDescent="0.25">
      <c r="A661" s="24" t="s">
        <v>14</v>
      </c>
      <c r="B661" s="25" t="s">
        <v>56</v>
      </c>
      <c r="C661" s="25" t="s">
        <v>3</v>
      </c>
      <c r="D661" s="25">
        <v>2022</v>
      </c>
      <c r="E661" s="25" t="s">
        <v>84</v>
      </c>
      <c r="F661" s="25" t="s">
        <v>26</v>
      </c>
      <c r="G661" s="26">
        <f t="shared" si="10"/>
        <v>95</v>
      </c>
      <c r="H661" s="27">
        <v>1</v>
      </c>
      <c r="I661" s="27">
        <v>1</v>
      </c>
      <c r="J661" s="27">
        <v>28</v>
      </c>
      <c r="K661" s="27">
        <v>0</v>
      </c>
      <c r="L661" s="27">
        <v>0</v>
      </c>
      <c r="M661" s="27" t="s">
        <v>33</v>
      </c>
      <c r="N661" s="27">
        <v>0</v>
      </c>
      <c r="O661" s="27">
        <v>59</v>
      </c>
      <c r="P661" s="27">
        <v>6</v>
      </c>
    </row>
    <row r="662" spans="1:16" hidden="1" x14ac:dyDescent="0.25">
      <c r="A662" s="22" t="s">
        <v>9</v>
      </c>
      <c r="B662" s="21" t="s">
        <v>57</v>
      </c>
      <c r="C662" s="21" t="s">
        <v>3</v>
      </c>
      <c r="D662" s="21">
        <v>2022</v>
      </c>
      <c r="E662" s="21" t="s">
        <v>83</v>
      </c>
      <c r="F662" s="21" t="s">
        <v>108</v>
      </c>
      <c r="G662" s="16">
        <f t="shared" si="10"/>
        <v>1399</v>
      </c>
      <c r="H662" s="10">
        <v>152</v>
      </c>
      <c r="I662" s="10">
        <v>0</v>
      </c>
      <c r="J662" s="10">
        <v>163</v>
      </c>
      <c r="K662" s="10">
        <v>6</v>
      </c>
      <c r="L662" s="10">
        <v>0</v>
      </c>
      <c r="M662" s="10" t="s">
        <v>33</v>
      </c>
      <c r="N662" s="10">
        <v>0</v>
      </c>
      <c r="O662" s="10">
        <v>705</v>
      </c>
      <c r="P662" s="10">
        <v>373</v>
      </c>
    </row>
    <row r="663" spans="1:16" hidden="1" x14ac:dyDescent="0.25">
      <c r="A663" s="22" t="s">
        <v>9</v>
      </c>
      <c r="B663" s="21" t="s">
        <v>57</v>
      </c>
      <c r="C663" s="21" t="s">
        <v>3</v>
      </c>
      <c r="D663" s="21">
        <v>2022</v>
      </c>
      <c r="E663" s="21" t="s">
        <v>83</v>
      </c>
      <c r="F663" s="21" t="s">
        <v>109</v>
      </c>
      <c r="G663" s="16">
        <f t="shared" si="10"/>
        <v>580</v>
      </c>
      <c r="H663" s="10">
        <v>75</v>
      </c>
      <c r="I663" s="10">
        <v>0</v>
      </c>
      <c r="J663" s="10">
        <v>152</v>
      </c>
      <c r="K663" s="10">
        <v>4</v>
      </c>
      <c r="L663" s="10">
        <v>0</v>
      </c>
      <c r="M663" s="10" t="s">
        <v>33</v>
      </c>
      <c r="N663" s="10">
        <v>1</v>
      </c>
      <c r="O663" s="10">
        <v>200</v>
      </c>
      <c r="P663" s="10">
        <v>148</v>
      </c>
    </row>
    <row r="664" spans="1:16" hidden="1" x14ac:dyDescent="0.25">
      <c r="A664" s="24" t="s">
        <v>9</v>
      </c>
      <c r="B664" s="25" t="s">
        <v>57</v>
      </c>
      <c r="C664" s="25" t="s">
        <v>3</v>
      </c>
      <c r="D664" s="25">
        <v>2022</v>
      </c>
      <c r="E664" s="25" t="s">
        <v>83</v>
      </c>
      <c r="F664" s="25" t="s">
        <v>26</v>
      </c>
      <c r="G664" s="26">
        <f t="shared" si="10"/>
        <v>1979</v>
      </c>
      <c r="H664" s="27">
        <v>227</v>
      </c>
      <c r="I664" s="27">
        <v>0</v>
      </c>
      <c r="J664" s="27">
        <v>315</v>
      </c>
      <c r="K664" s="27">
        <v>10</v>
      </c>
      <c r="L664" s="27">
        <v>0</v>
      </c>
      <c r="M664" s="27" t="s">
        <v>33</v>
      </c>
      <c r="N664" s="27">
        <v>1</v>
      </c>
      <c r="O664" s="27">
        <v>905</v>
      </c>
      <c r="P664" s="27">
        <v>521</v>
      </c>
    </row>
    <row r="665" spans="1:16" hidden="1" x14ac:dyDescent="0.25">
      <c r="A665" s="22" t="s">
        <v>9</v>
      </c>
      <c r="B665" s="21" t="s">
        <v>57</v>
      </c>
      <c r="C665" s="21" t="s">
        <v>3</v>
      </c>
      <c r="D665" s="21">
        <v>2022</v>
      </c>
      <c r="E665" s="21" t="s">
        <v>84</v>
      </c>
      <c r="F665" s="21" t="s">
        <v>108</v>
      </c>
      <c r="G665" s="16">
        <f t="shared" si="10"/>
        <v>105</v>
      </c>
      <c r="H665" s="10">
        <v>3</v>
      </c>
      <c r="I665" s="10">
        <v>0</v>
      </c>
      <c r="J665" s="10">
        <v>27</v>
      </c>
      <c r="K665" s="10">
        <v>2</v>
      </c>
      <c r="L665" s="10">
        <v>0</v>
      </c>
      <c r="M665" s="10" t="s">
        <v>33</v>
      </c>
      <c r="N665" s="10">
        <v>0</v>
      </c>
      <c r="O665" s="10">
        <v>53</v>
      </c>
      <c r="P665" s="10">
        <v>20</v>
      </c>
    </row>
    <row r="666" spans="1:16" hidden="1" x14ac:dyDescent="0.25">
      <c r="A666" s="22" t="s">
        <v>9</v>
      </c>
      <c r="B666" s="21" t="s">
        <v>57</v>
      </c>
      <c r="C666" s="21" t="s">
        <v>3</v>
      </c>
      <c r="D666" s="21">
        <v>2022</v>
      </c>
      <c r="E666" s="21" t="s">
        <v>84</v>
      </c>
      <c r="F666" s="21" t="s">
        <v>109</v>
      </c>
      <c r="G666" s="16">
        <f t="shared" si="10"/>
        <v>64</v>
      </c>
      <c r="H666" s="10">
        <v>0</v>
      </c>
      <c r="I666" s="10">
        <v>0</v>
      </c>
      <c r="J666" s="10">
        <v>34</v>
      </c>
      <c r="K666" s="10">
        <v>0</v>
      </c>
      <c r="L666" s="10">
        <v>0</v>
      </c>
      <c r="M666" s="10" t="s">
        <v>33</v>
      </c>
      <c r="N666" s="10">
        <v>1</v>
      </c>
      <c r="O666" s="10">
        <v>24</v>
      </c>
      <c r="P666" s="10">
        <v>5</v>
      </c>
    </row>
    <row r="667" spans="1:16" hidden="1" x14ac:dyDescent="0.25">
      <c r="A667" s="24" t="s">
        <v>9</v>
      </c>
      <c r="B667" s="25" t="s">
        <v>57</v>
      </c>
      <c r="C667" s="25" t="s">
        <v>3</v>
      </c>
      <c r="D667" s="25">
        <v>2022</v>
      </c>
      <c r="E667" s="25" t="s">
        <v>84</v>
      </c>
      <c r="F667" s="25" t="s">
        <v>26</v>
      </c>
      <c r="G667" s="26">
        <f t="shared" si="10"/>
        <v>169</v>
      </c>
      <c r="H667" s="27">
        <v>3</v>
      </c>
      <c r="I667" s="27">
        <v>0</v>
      </c>
      <c r="J667" s="27">
        <v>61</v>
      </c>
      <c r="K667" s="27">
        <v>2</v>
      </c>
      <c r="L667" s="27">
        <v>0</v>
      </c>
      <c r="M667" s="27" t="s">
        <v>33</v>
      </c>
      <c r="N667" s="27">
        <v>1</v>
      </c>
      <c r="O667" s="27">
        <v>77</v>
      </c>
      <c r="P667" s="27">
        <v>25</v>
      </c>
    </row>
    <row r="668" spans="1:16" hidden="1" x14ac:dyDescent="0.25">
      <c r="A668" s="22" t="s">
        <v>10</v>
      </c>
      <c r="B668" s="21" t="s">
        <v>58</v>
      </c>
      <c r="C668" s="21" t="s">
        <v>3</v>
      </c>
      <c r="D668" s="21">
        <v>2022</v>
      </c>
      <c r="E668" s="21" t="s">
        <v>83</v>
      </c>
      <c r="F668" s="21" t="s">
        <v>108</v>
      </c>
      <c r="G668" s="16">
        <f t="shared" si="10"/>
        <v>449</v>
      </c>
      <c r="H668" s="10">
        <v>66</v>
      </c>
      <c r="I668" s="10">
        <v>1</v>
      </c>
      <c r="J668" s="10">
        <v>79</v>
      </c>
      <c r="K668" s="10">
        <v>3</v>
      </c>
      <c r="L668" s="10">
        <v>0</v>
      </c>
      <c r="M668" s="10" t="s">
        <v>33</v>
      </c>
      <c r="N668" s="10">
        <v>2</v>
      </c>
      <c r="O668" s="10">
        <v>221</v>
      </c>
      <c r="P668" s="10">
        <v>77</v>
      </c>
    </row>
    <row r="669" spans="1:16" hidden="1" x14ac:dyDescent="0.25">
      <c r="A669" s="22" t="s">
        <v>10</v>
      </c>
      <c r="B669" s="21" t="s">
        <v>58</v>
      </c>
      <c r="C669" s="21" t="s">
        <v>3</v>
      </c>
      <c r="D669" s="21">
        <v>2022</v>
      </c>
      <c r="E669" s="21" t="s">
        <v>83</v>
      </c>
      <c r="F669" s="21" t="s">
        <v>109</v>
      </c>
      <c r="G669" s="16">
        <f t="shared" si="10"/>
        <v>283</v>
      </c>
      <c r="H669" s="10">
        <v>83</v>
      </c>
      <c r="I669" s="10">
        <v>0</v>
      </c>
      <c r="J669" s="10">
        <v>70</v>
      </c>
      <c r="K669" s="10">
        <v>6</v>
      </c>
      <c r="L669" s="10">
        <v>0</v>
      </c>
      <c r="M669" s="10" t="s">
        <v>33</v>
      </c>
      <c r="N669" s="10">
        <v>2</v>
      </c>
      <c r="O669" s="10">
        <v>98</v>
      </c>
      <c r="P669" s="10">
        <v>24</v>
      </c>
    </row>
    <row r="670" spans="1:16" hidden="1" x14ac:dyDescent="0.25">
      <c r="A670" s="24" t="s">
        <v>10</v>
      </c>
      <c r="B670" s="25" t="s">
        <v>58</v>
      </c>
      <c r="C670" s="25" t="s">
        <v>3</v>
      </c>
      <c r="D670" s="25">
        <v>2022</v>
      </c>
      <c r="E670" s="25" t="s">
        <v>83</v>
      </c>
      <c r="F670" s="25" t="s">
        <v>26</v>
      </c>
      <c r="G670" s="26">
        <f t="shared" si="10"/>
        <v>732</v>
      </c>
      <c r="H670" s="27">
        <v>149</v>
      </c>
      <c r="I670" s="27">
        <v>1</v>
      </c>
      <c r="J670" s="27">
        <v>149</v>
      </c>
      <c r="K670" s="27">
        <v>9</v>
      </c>
      <c r="L670" s="27">
        <v>0</v>
      </c>
      <c r="M670" s="27" t="s">
        <v>33</v>
      </c>
      <c r="N670" s="27">
        <v>4</v>
      </c>
      <c r="O670" s="27">
        <v>319</v>
      </c>
      <c r="P670" s="27">
        <v>101</v>
      </c>
    </row>
    <row r="671" spans="1:16" hidden="1" x14ac:dyDescent="0.25">
      <c r="A671" s="22" t="s">
        <v>10</v>
      </c>
      <c r="B671" s="21" t="s">
        <v>58</v>
      </c>
      <c r="C671" s="21" t="s">
        <v>3</v>
      </c>
      <c r="D671" s="21">
        <v>2022</v>
      </c>
      <c r="E671" s="21" t="s">
        <v>84</v>
      </c>
      <c r="F671" s="21" t="s">
        <v>108</v>
      </c>
      <c r="G671" s="16">
        <f t="shared" si="10"/>
        <v>43</v>
      </c>
      <c r="H671" s="10">
        <v>0</v>
      </c>
      <c r="I671" s="10">
        <v>0</v>
      </c>
      <c r="J671" s="10">
        <v>15</v>
      </c>
      <c r="K671" s="10">
        <v>0</v>
      </c>
      <c r="L671" s="10">
        <v>0</v>
      </c>
      <c r="M671" s="10" t="s">
        <v>33</v>
      </c>
      <c r="N671" s="10">
        <v>0</v>
      </c>
      <c r="O671" s="10">
        <v>18</v>
      </c>
      <c r="P671" s="10">
        <v>10</v>
      </c>
    </row>
    <row r="672" spans="1:16" hidden="1" x14ac:dyDescent="0.25">
      <c r="A672" s="22" t="s">
        <v>10</v>
      </c>
      <c r="B672" s="21" t="s">
        <v>58</v>
      </c>
      <c r="C672" s="21" t="s">
        <v>3</v>
      </c>
      <c r="D672" s="21">
        <v>2022</v>
      </c>
      <c r="E672" s="21" t="s">
        <v>84</v>
      </c>
      <c r="F672" s="21" t="s">
        <v>109</v>
      </c>
      <c r="G672" s="16">
        <f t="shared" si="10"/>
        <v>48</v>
      </c>
      <c r="H672" s="10">
        <v>0</v>
      </c>
      <c r="I672" s="10">
        <v>0</v>
      </c>
      <c r="J672" s="10">
        <v>25</v>
      </c>
      <c r="K672" s="10">
        <v>0</v>
      </c>
      <c r="L672" s="10">
        <v>0</v>
      </c>
      <c r="M672" s="10" t="s">
        <v>33</v>
      </c>
      <c r="N672" s="10">
        <v>0</v>
      </c>
      <c r="O672" s="10">
        <v>21</v>
      </c>
      <c r="P672" s="10">
        <v>2</v>
      </c>
    </row>
    <row r="673" spans="1:16" hidden="1" x14ac:dyDescent="0.25">
      <c r="A673" s="24" t="s">
        <v>10</v>
      </c>
      <c r="B673" s="25" t="s">
        <v>58</v>
      </c>
      <c r="C673" s="25" t="s">
        <v>3</v>
      </c>
      <c r="D673" s="25">
        <v>2022</v>
      </c>
      <c r="E673" s="25" t="s">
        <v>84</v>
      </c>
      <c r="F673" s="25" t="s">
        <v>26</v>
      </c>
      <c r="G673" s="26">
        <f t="shared" si="10"/>
        <v>91</v>
      </c>
      <c r="H673" s="27">
        <v>0</v>
      </c>
      <c r="I673" s="27">
        <v>0</v>
      </c>
      <c r="J673" s="27">
        <v>40</v>
      </c>
      <c r="K673" s="27">
        <v>0</v>
      </c>
      <c r="L673" s="27">
        <v>0</v>
      </c>
      <c r="M673" s="27" t="s">
        <v>33</v>
      </c>
      <c r="N673" s="27">
        <v>0</v>
      </c>
      <c r="O673" s="27">
        <v>39</v>
      </c>
      <c r="P673" s="27">
        <v>12</v>
      </c>
    </row>
    <row r="674" spans="1:16" hidden="1" x14ac:dyDescent="0.25">
      <c r="A674" s="22" t="s">
        <v>11</v>
      </c>
      <c r="B674" s="21" t="s">
        <v>59</v>
      </c>
      <c r="C674" s="21" t="s">
        <v>3</v>
      </c>
      <c r="D674" s="21">
        <v>2022</v>
      </c>
      <c r="E674" s="21" t="s">
        <v>83</v>
      </c>
      <c r="F674" s="21" t="s">
        <v>108</v>
      </c>
      <c r="G674" s="16">
        <f t="shared" si="10"/>
        <v>0</v>
      </c>
      <c r="H674" s="10" t="s">
        <v>60</v>
      </c>
      <c r="I674" s="10" t="s">
        <v>60</v>
      </c>
      <c r="J674" s="10" t="s">
        <v>60</v>
      </c>
      <c r="K674" s="10" t="s">
        <v>60</v>
      </c>
      <c r="L674" s="10" t="s">
        <v>60</v>
      </c>
      <c r="M674" s="10" t="s">
        <v>33</v>
      </c>
      <c r="N674" s="10" t="s">
        <v>60</v>
      </c>
      <c r="O674" s="10" t="s">
        <v>60</v>
      </c>
      <c r="P674" s="10" t="s">
        <v>60</v>
      </c>
    </row>
    <row r="675" spans="1:16" hidden="1" x14ac:dyDescent="0.25">
      <c r="A675" s="22" t="s">
        <v>11</v>
      </c>
      <c r="B675" s="21" t="s">
        <v>59</v>
      </c>
      <c r="C675" s="21" t="s">
        <v>3</v>
      </c>
      <c r="D675" s="21">
        <v>2022</v>
      </c>
      <c r="E675" s="21" t="s">
        <v>83</v>
      </c>
      <c r="F675" s="21" t="s">
        <v>109</v>
      </c>
      <c r="G675" s="16">
        <f t="shared" si="10"/>
        <v>0</v>
      </c>
      <c r="H675" s="10" t="s">
        <v>60</v>
      </c>
      <c r="I675" s="10" t="s">
        <v>60</v>
      </c>
      <c r="J675" s="10" t="s">
        <v>60</v>
      </c>
      <c r="K675" s="10" t="s">
        <v>60</v>
      </c>
      <c r="L675" s="10" t="s">
        <v>60</v>
      </c>
      <c r="M675" s="10" t="s">
        <v>33</v>
      </c>
      <c r="N675" s="10" t="s">
        <v>60</v>
      </c>
      <c r="O675" s="10" t="s">
        <v>60</v>
      </c>
      <c r="P675" s="10" t="s">
        <v>60</v>
      </c>
    </row>
    <row r="676" spans="1:16" hidden="1" x14ac:dyDescent="0.25">
      <c r="A676" s="24" t="s">
        <v>11</v>
      </c>
      <c r="B676" s="25" t="s">
        <v>59</v>
      </c>
      <c r="C676" s="25" t="s">
        <v>3</v>
      </c>
      <c r="D676" s="25">
        <v>2022</v>
      </c>
      <c r="E676" s="25" t="s">
        <v>83</v>
      </c>
      <c r="F676" s="25" t="s">
        <v>26</v>
      </c>
      <c r="G676" s="26">
        <f t="shared" si="10"/>
        <v>0</v>
      </c>
      <c r="H676" s="27" t="s">
        <v>60</v>
      </c>
      <c r="I676" s="27" t="s">
        <v>60</v>
      </c>
      <c r="J676" s="27" t="s">
        <v>60</v>
      </c>
      <c r="K676" s="27" t="s">
        <v>60</v>
      </c>
      <c r="L676" s="27" t="s">
        <v>60</v>
      </c>
      <c r="M676" s="27" t="s">
        <v>33</v>
      </c>
      <c r="N676" s="27" t="s">
        <v>60</v>
      </c>
      <c r="O676" s="27" t="s">
        <v>60</v>
      </c>
      <c r="P676" s="27" t="s">
        <v>60</v>
      </c>
    </row>
    <row r="677" spans="1:16" hidden="1" x14ac:dyDescent="0.25">
      <c r="A677" s="22" t="s">
        <v>11</v>
      </c>
      <c r="B677" s="21" t="s">
        <v>59</v>
      </c>
      <c r="C677" s="21" t="s">
        <v>3</v>
      </c>
      <c r="D677" s="21">
        <v>2022</v>
      </c>
      <c r="E677" s="21" t="s">
        <v>84</v>
      </c>
      <c r="F677" s="21" t="s">
        <v>108</v>
      </c>
      <c r="G677" s="16">
        <f t="shared" si="10"/>
        <v>0</v>
      </c>
      <c r="H677" s="10" t="s">
        <v>60</v>
      </c>
      <c r="I677" s="10" t="s">
        <v>60</v>
      </c>
      <c r="J677" s="10" t="s">
        <v>60</v>
      </c>
      <c r="K677" s="10" t="s">
        <v>60</v>
      </c>
      <c r="L677" s="10" t="s">
        <v>60</v>
      </c>
      <c r="M677" s="10" t="s">
        <v>33</v>
      </c>
      <c r="N677" s="10" t="s">
        <v>60</v>
      </c>
      <c r="O677" s="10" t="s">
        <v>60</v>
      </c>
      <c r="P677" s="10" t="s">
        <v>60</v>
      </c>
    </row>
    <row r="678" spans="1:16" hidden="1" x14ac:dyDescent="0.25">
      <c r="A678" s="22" t="s">
        <v>11</v>
      </c>
      <c r="B678" s="21" t="s">
        <v>59</v>
      </c>
      <c r="C678" s="21" t="s">
        <v>3</v>
      </c>
      <c r="D678" s="21">
        <v>2022</v>
      </c>
      <c r="E678" s="21" t="s">
        <v>84</v>
      </c>
      <c r="F678" s="21" t="s">
        <v>109</v>
      </c>
      <c r="G678" s="16">
        <f t="shared" si="10"/>
        <v>0</v>
      </c>
      <c r="H678" s="10" t="s">
        <v>60</v>
      </c>
      <c r="I678" s="10" t="s">
        <v>60</v>
      </c>
      <c r="J678" s="10" t="s">
        <v>60</v>
      </c>
      <c r="K678" s="10" t="s">
        <v>60</v>
      </c>
      <c r="L678" s="10" t="s">
        <v>60</v>
      </c>
      <c r="M678" s="10" t="s">
        <v>33</v>
      </c>
      <c r="N678" s="10" t="s">
        <v>60</v>
      </c>
      <c r="O678" s="10" t="s">
        <v>60</v>
      </c>
      <c r="P678" s="10" t="s">
        <v>60</v>
      </c>
    </row>
    <row r="679" spans="1:16" hidden="1" x14ac:dyDescent="0.25">
      <c r="A679" s="24" t="s">
        <v>11</v>
      </c>
      <c r="B679" s="25" t="s">
        <v>59</v>
      </c>
      <c r="C679" s="25" t="s">
        <v>3</v>
      </c>
      <c r="D679" s="25">
        <v>2022</v>
      </c>
      <c r="E679" s="25" t="s">
        <v>84</v>
      </c>
      <c r="F679" s="25" t="s">
        <v>26</v>
      </c>
      <c r="G679" s="26">
        <f t="shared" si="10"/>
        <v>0</v>
      </c>
      <c r="H679" s="27" t="s">
        <v>60</v>
      </c>
      <c r="I679" s="27" t="s">
        <v>60</v>
      </c>
      <c r="J679" s="27" t="s">
        <v>60</v>
      </c>
      <c r="K679" s="27" t="s">
        <v>60</v>
      </c>
      <c r="L679" s="27" t="s">
        <v>60</v>
      </c>
      <c r="M679" s="27" t="s">
        <v>33</v>
      </c>
      <c r="N679" s="27" t="s">
        <v>60</v>
      </c>
      <c r="O679" s="27" t="s">
        <v>60</v>
      </c>
      <c r="P679" s="27" t="s">
        <v>60</v>
      </c>
    </row>
    <row r="680" spans="1:16" hidden="1" x14ac:dyDescent="0.25">
      <c r="A680" s="22" t="s">
        <v>32</v>
      </c>
      <c r="B680" s="21" t="s">
        <v>61</v>
      </c>
      <c r="C680" s="21" t="s">
        <v>3</v>
      </c>
      <c r="D680" s="21">
        <v>2022</v>
      </c>
      <c r="E680" s="21" t="s">
        <v>83</v>
      </c>
      <c r="F680" s="21" t="s">
        <v>108</v>
      </c>
      <c r="G680" s="16">
        <f t="shared" si="10"/>
        <v>1173</v>
      </c>
      <c r="H680" s="10">
        <v>32</v>
      </c>
      <c r="I680" s="10">
        <v>0</v>
      </c>
      <c r="J680" s="10">
        <v>331</v>
      </c>
      <c r="K680" s="10">
        <v>24</v>
      </c>
      <c r="L680" s="10">
        <v>0</v>
      </c>
      <c r="M680" s="10" t="s">
        <v>33</v>
      </c>
      <c r="N680" s="10">
        <v>2</v>
      </c>
      <c r="O680" s="10">
        <v>664</v>
      </c>
      <c r="P680" s="10">
        <v>120</v>
      </c>
    </row>
    <row r="681" spans="1:16" hidden="1" x14ac:dyDescent="0.25">
      <c r="A681" s="22" t="s">
        <v>32</v>
      </c>
      <c r="B681" s="21" t="s">
        <v>61</v>
      </c>
      <c r="C681" s="21" t="s">
        <v>3</v>
      </c>
      <c r="D681" s="21">
        <v>2022</v>
      </c>
      <c r="E681" s="21" t="s">
        <v>83</v>
      </c>
      <c r="F681" s="21" t="s">
        <v>109</v>
      </c>
      <c r="G681" s="16">
        <f t="shared" si="10"/>
        <v>896</v>
      </c>
      <c r="H681" s="10">
        <v>38</v>
      </c>
      <c r="I681" s="10">
        <v>0</v>
      </c>
      <c r="J681" s="10">
        <v>405</v>
      </c>
      <c r="K681" s="10">
        <v>23</v>
      </c>
      <c r="L681" s="10">
        <v>0</v>
      </c>
      <c r="M681" s="10" t="s">
        <v>33</v>
      </c>
      <c r="N681" s="10">
        <v>3</v>
      </c>
      <c r="O681" s="10">
        <v>353</v>
      </c>
      <c r="P681" s="10">
        <v>74</v>
      </c>
    </row>
    <row r="682" spans="1:16" hidden="1" x14ac:dyDescent="0.25">
      <c r="A682" s="24" t="s">
        <v>32</v>
      </c>
      <c r="B682" s="25" t="s">
        <v>61</v>
      </c>
      <c r="C682" s="25" t="s">
        <v>3</v>
      </c>
      <c r="D682" s="25">
        <v>2022</v>
      </c>
      <c r="E682" s="25" t="s">
        <v>83</v>
      </c>
      <c r="F682" s="25" t="s">
        <v>26</v>
      </c>
      <c r="G682" s="26">
        <f t="shared" si="10"/>
        <v>2069</v>
      </c>
      <c r="H682" s="27">
        <v>70</v>
      </c>
      <c r="I682" s="27">
        <v>0</v>
      </c>
      <c r="J682" s="27">
        <v>736</v>
      </c>
      <c r="K682" s="27">
        <v>47</v>
      </c>
      <c r="L682" s="27">
        <v>0</v>
      </c>
      <c r="M682" s="27" t="s">
        <v>33</v>
      </c>
      <c r="N682" s="27">
        <v>5</v>
      </c>
      <c r="O682" s="27">
        <v>1017</v>
      </c>
      <c r="P682" s="27">
        <v>194</v>
      </c>
    </row>
    <row r="683" spans="1:16" hidden="1" x14ac:dyDescent="0.25">
      <c r="A683" s="22" t="s">
        <v>32</v>
      </c>
      <c r="B683" s="21" t="s">
        <v>61</v>
      </c>
      <c r="C683" s="21" t="s">
        <v>3</v>
      </c>
      <c r="D683" s="21">
        <v>2022</v>
      </c>
      <c r="E683" s="21" t="s">
        <v>84</v>
      </c>
      <c r="F683" s="21" t="s">
        <v>108</v>
      </c>
      <c r="G683" s="16">
        <f t="shared" si="10"/>
        <v>70</v>
      </c>
      <c r="H683" s="10">
        <v>3</v>
      </c>
      <c r="I683" s="10">
        <v>1</v>
      </c>
      <c r="J683" s="10">
        <v>10</v>
      </c>
      <c r="K683" s="10">
        <v>0</v>
      </c>
      <c r="L683" s="10">
        <v>0</v>
      </c>
      <c r="M683" s="10" t="s">
        <v>33</v>
      </c>
      <c r="N683" s="10">
        <v>0</v>
      </c>
      <c r="O683" s="10">
        <v>46</v>
      </c>
      <c r="P683" s="10">
        <v>10</v>
      </c>
    </row>
    <row r="684" spans="1:16" hidden="1" x14ac:dyDescent="0.25">
      <c r="A684" s="22" t="s">
        <v>32</v>
      </c>
      <c r="B684" s="21" t="s">
        <v>61</v>
      </c>
      <c r="C684" s="21" t="s">
        <v>3</v>
      </c>
      <c r="D684" s="21">
        <v>2022</v>
      </c>
      <c r="E684" s="21" t="s">
        <v>84</v>
      </c>
      <c r="F684" s="21" t="s">
        <v>109</v>
      </c>
      <c r="G684" s="16">
        <f t="shared" si="10"/>
        <v>65</v>
      </c>
      <c r="H684" s="10">
        <v>3</v>
      </c>
      <c r="I684" s="10">
        <v>0</v>
      </c>
      <c r="J684" s="10">
        <v>26</v>
      </c>
      <c r="K684" s="10">
        <v>1</v>
      </c>
      <c r="L684" s="10">
        <v>0</v>
      </c>
      <c r="M684" s="10" t="s">
        <v>33</v>
      </c>
      <c r="N684" s="10">
        <v>1</v>
      </c>
      <c r="O684" s="10">
        <v>23</v>
      </c>
      <c r="P684" s="10">
        <v>11</v>
      </c>
    </row>
    <row r="685" spans="1:16" hidden="1" x14ac:dyDescent="0.25">
      <c r="A685" s="24" t="s">
        <v>32</v>
      </c>
      <c r="B685" s="25" t="s">
        <v>61</v>
      </c>
      <c r="C685" s="25" t="s">
        <v>3</v>
      </c>
      <c r="D685" s="25">
        <v>2022</v>
      </c>
      <c r="E685" s="25" t="s">
        <v>84</v>
      </c>
      <c r="F685" s="25" t="s">
        <v>26</v>
      </c>
      <c r="G685" s="26">
        <f t="shared" si="10"/>
        <v>135</v>
      </c>
      <c r="H685" s="27">
        <v>6</v>
      </c>
      <c r="I685" s="27">
        <v>1</v>
      </c>
      <c r="J685" s="27">
        <v>36</v>
      </c>
      <c r="K685" s="27">
        <v>1</v>
      </c>
      <c r="L685" s="27">
        <v>0</v>
      </c>
      <c r="M685" s="27" t="s">
        <v>33</v>
      </c>
      <c r="N685" s="27">
        <v>1</v>
      </c>
      <c r="O685" s="27">
        <v>69</v>
      </c>
      <c r="P685" s="27">
        <v>21</v>
      </c>
    </row>
    <row r="686" spans="1:16" hidden="1" x14ac:dyDescent="0.25">
      <c r="A686" s="22" t="s">
        <v>36</v>
      </c>
      <c r="B686" s="21" t="s">
        <v>62</v>
      </c>
      <c r="C686" s="21" t="s">
        <v>3</v>
      </c>
      <c r="D686" s="21">
        <v>2022</v>
      </c>
      <c r="E686" s="21" t="s">
        <v>83</v>
      </c>
      <c r="F686" s="21" t="s">
        <v>108</v>
      </c>
      <c r="G686" s="16">
        <f t="shared" si="10"/>
        <v>2558</v>
      </c>
      <c r="H686" s="10">
        <v>115</v>
      </c>
      <c r="I686" s="10">
        <v>0</v>
      </c>
      <c r="J686" s="10">
        <v>310</v>
      </c>
      <c r="K686" s="10">
        <v>8</v>
      </c>
      <c r="L686" s="10">
        <v>0</v>
      </c>
      <c r="M686" s="10" t="s">
        <v>33</v>
      </c>
      <c r="N686" s="10">
        <v>30</v>
      </c>
      <c r="O686" s="10">
        <v>1073</v>
      </c>
      <c r="P686" s="10">
        <v>1022</v>
      </c>
    </row>
    <row r="687" spans="1:16" hidden="1" x14ac:dyDescent="0.25">
      <c r="A687" s="22" t="s">
        <v>36</v>
      </c>
      <c r="B687" s="21" t="s">
        <v>62</v>
      </c>
      <c r="C687" s="21" t="s">
        <v>3</v>
      </c>
      <c r="D687" s="21">
        <v>2022</v>
      </c>
      <c r="E687" s="21" t="s">
        <v>83</v>
      </c>
      <c r="F687" s="21" t="s">
        <v>109</v>
      </c>
      <c r="G687" s="16">
        <f t="shared" si="10"/>
        <v>1173</v>
      </c>
      <c r="H687" s="10">
        <v>182</v>
      </c>
      <c r="I687" s="10">
        <v>0</v>
      </c>
      <c r="J687" s="10">
        <v>404</v>
      </c>
      <c r="K687" s="10">
        <v>12</v>
      </c>
      <c r="L687" s="10">
        <v>0</v>
      </c>
      <c r="M687" s="10" t="s">
        <v>33</v>
      </c>
      <c r="N687" s="10">
        <v>7</v>
      </c>
      <c r="O687" s="10">
        <v>375</v>
      </c>
      <c r="P687" s="10">
        <v>193</v>
      </c>
    </row>
    <row r="688" spans="1:16" hidden="1" x14ac:dyDescent="0.25">
      <c r="A688" s="24" t="s">
        <v>36</v>
      </c>
      <c r="B688" s="25" t="s">
        <v>62</v>
      </c>
      <c r="C688" s="25" t="s">
        <v>3</v>
      </c>
      <c r="D688" s="25">
        <v>2022</v>
      </c>
      <c r="E688" s="25" t="s">
        <v>83</v>
      </c>
      <c r="F688" s="25" t="s">
        <v>26</v>
      </c>
      <c r="G688" s="26">
        <f t="shared" si="10"/>
        <v>3731</v>
      </c>
      <c r="H688" s="27">
        <v>297</v>
      </c>
      <c r="I688" s="27">
        <v>0</v>
      </c>
      <c r="J688" s="27">
        <v>714</v>
      </c>
      <c r="K688" s="27">
        <v>20</v>
      </c>
      <c r="L688" s="27">
        <v>0</v>
      </c>
      <c r="M688" s="27" t="s">
        <v>33</v>
      </c>
      <c r="N688" s="27">
        <v>37</v>
      </c>
      <c r="O688" s="27">
        <v>1448</v>
      </c>
      <c r="P688" s="27">
        <v>1215</v>
      </c>
    </row>
    <row r="689" spans="1:16" hidden="1" x14ac:dyDescent="0.25">
      <c r="A689" s="22" t="s">
        <v>36</v>
      </c>
      <c r="B689" s="21" t="s">
        <v>62</v>
      </c>
      <c r="C689" s="21" t="s">
        <v>3</v>
      </c>
      <c r="D689" s="21">
        <v>2022</v>
      </c>
      <c r="E689" s="21" t="s">
        <v>84</v>
      </c>
      <c r="F689" s="21" t="s">
        <v>108</v>
      </c>
      <c r="G689" s="16">
        <f t="shared" ref="G689:G752" si="11">SUM(H689:P689)</f>
        <v>75</v>
      </c>
      <c r="H689" s="10">
        <v>4</v>
      </c>
      <c r="I689" s="10">
        <v>0</v>
      </c>
      <c r="J689" s="10">
        <v>10</v>
      </c>
      <c r="K689" s="10">
        <v>0</v>
      </c>
      <c r="L689" s="10">
        <v>0</v>
      </c>
      <c r="M689" s="10" t="s">
        <v>33</v>
      </c>
      <c r="N689" s="10">
        <v>1</v>
      </c>
      <c r="O689" s="10">
        <v>20</v>
      </c>
      <c r="P689" s="10">
        <v>40</v>
      </c>
    </row>
    <row r="690" spans="1:16" hidden="1" x14ac:dyDescent="0.25">
      <c r="A690" s="22" t="s">
        <v>36</v>
      </c>
      <c r="B690" s="21" t="s">
        <v>62</v>
      </c>
      <c r="C690" s="21" t="s">
        <v>3</v>
      </c>
      <c r="D690" s="21">
        <v>2022</v>
      </c>
      <c r="E690" s="21" t="s">
        <v>84</v>
      </c>
      <c r="F690" s="21" t="s">
        <v>109</v>
      </c>
      <c r="G690" s="16">
        <f t="shared" si="11"/>
        <v>41</v>
      </c>
      <c r="H690" s="10">
        <v>7</v>
      </c>
      <c r="I690" s="10">
        <v>0</v>
      </c>
      <c r="J690" s="10">
        <v>18</v>
      </c>
      <c r="K690" s="10">
        <v>0</v>
      </c>
      <c r="L690" s="10">
        <v>0</v>
      </c>
      <c r="M690" s="10" t="s">
        <v>33</v>
      </c>
      <c r="N690" s="10">
        <v>1</v>
      </c>
      <c r="O690" s="10">
        <v>7</v>
      </c>
      <c r="P690" s="10">
        <v>8</v>
      </c>
    </row>
    <row r="691" spans="1:16" hidden="1" x14ac:dyDescent="0.25">
      <c r="A691" s="24" t="s">
        <v>36</v>
      </c>
      <c r="B691" s="25" t="s">
        <v>62</v>
      </c>
      <c r="C691" s="25" t="s">
        <v>3</v>
      </c>
      <c r="D691" s="25">
        <v>2022</v>
      </c>
      <c r="E691" s="25" t="s">
        <v>84</v>
      </c>
      <c r="F691" s="25" t="s">
        <v>26</v>
      </c>
      <c r="G691" s="26">
        <f t="shared" si="11"/>
        <v>116</v>
      </c>
      <c r="H691" s="27">
        <v>11</v>
      </c>
      <c r="I691" s="27">
        <v>0</v>
      </c>
      <c r="J691" s="27">
        <v>28</v>
      </c>
      <c r="K691" s="27">
        <v>0</v>
      </c>
      <c r="L691" s="27">
        <v>0</v>
      </c>
      <c r="M691" s="27" t="s">
        <v>33</v>
      </c>
      <c r="N691" s="27">
        <v>2</v>
      </c>
      <c r="O691" s="27">
        <v>27</v>
      </c>
      <c r="P691" s="27">
        <v>48</v>
      </c>
    </row>
    <row r="692" spans="1:16" hidden="1" x14ac:dyDescent="0.25">
      <c r="A692" s="22" t="s">
        <v>8</v>
      </c>
      <c r="B692" s="21" t="s">
        <v>63</v>
      </c>
      <c r="C692" s="21" t="s">
        <v>3</v>
      </c>
      <c r="D692" s="21">
        <v>2022</v>
      </c>
      <c r="E692" s="21" t="s">
        <v>83</v>
      </c>
      <c r="F692" s="21" t="s">
        <v>108</v>
      </c>
      <c r="G692" s="16">
        <f t="shared" si="11"/>
        <v>1369</v>
      </c>
      <c r="H692" s="10">
        <v>98</v>
      </c>
      <c r="I692" s="10">
        <v>0</v>
      </c>
      <c r="J692" s="10">
        <v>289</v>
      </c>
      <c r="K692" s="10">
        <v>9</v>
      </c>
      <c r="L692" s="10">
        <v>8</v>
      </c>
      <c r="M692" s="10" t="s">
        <v>33</v>
      </c>
      <c r="N692" s="10">
        <v>14</v>
      </c>
      <c r="O692" s="10">
        <v>430</v>
      </c>
      <c r="P692" s="10">
        <v>521</v>
      </c>
    </row>
    <row r="693" spans="1:16" hidden="1" x14ac:dyDescent="0.25">
      <c r="A693" s="22" t="s">
        <v>8</v>
      </c>
      <c r="B693" s="21" t="s">
        <v>63</v>
      </c>
      <c r="C693" s="21" t="s">
        <v>3</v>
      </c>
      <c r="D693" s="21">
        <v>2022</v>
      </c>
      <c r="E693" s="21" t="s">
        <v>83</v>
      </c>
      <c r="F693" s="21" t="s">
        <v>109</v>
      </c>
      <c r="G693" s="16">
        <f t="shared" si="11"/>
        <v>855</v>
      </c>
      <c r="H693" s="10">
        <v>136</v>
      </c>
      <c r="I693" s="10">
        <v>1</v>
      </c>
      <c r="J693" s="10">
        <v>321</v>
      </c>
      <c r="K693" s="10">
        <v>10</v>
      </c>
      <c r="L693" s="10">
        <v>11</v>
      </c>
      <c r="M693" s="10" t="s">
        <v>33</v>
      </c>
      <c r="N693" s="10">
        <v>21</v>
      </c>
      <c r="O693" s="10">
        <v>198</v>
      </c>
      <c r="P693" s="10">
        <v>157</v>
      </c>
    </row>
    <row r="694" spans="1:16" hidden="1" x14ac:dyDescent="0.25">
      <c r="A694" s="24" t="s">
        <v>8</v>
      </c>
      <c r="B694" s="25" t="s">
        <v>63</v>
      </c>
      <c r="C694" s="25" t="s">
        <v>3</v>
      </c>
      <c r="D694" s="25">
        <v>2022</v>
      </c>
      <c r="E694" s="25" t="s">
        <v>83</v>
      </c>
      <c r="F694" s="25" t="s">
        <v>26</v>
      </c>
      <c r="G694" s="26">
        <f t="shared" si="11"/>
        <v>2224</v>
      </c>
      <c r="H694" s="27">
        <v>234</v>
      </c>
      <c r="I694" s="27">
        <v>1</v>
      </c>
      <c r="J694" s="27">
        <v>610</v>
      </c>
      <c r="K694" s="27">
        <v>19</v>
      </c>
      <c r="L694" s="27">
        <v>19</v>
      </c>
      <c r="M694" s="27" t="s">
        <v>33</v>
      </c>
      <c r="N694" s="27">
        <v>35</v>
      </c>
      <c r="O694" s="27">
        <v>628</v>
      </c>
      <c r="P694" s="27">
        <v>678</v>
      </c>
    </row>
    <row r="695" spans="1:16" hidden="1" x14ac:dyDescent="0.25">
      <c r="A695" s="22" t="s">
        <v>8</v>
      </c>
      <c r="B695" s="21" t="s">
        <v>63</v>
      </c>
      <c r="C695" s="21" t="s">
        <v>3</v>
      </c>
      <c r="D695" s="21">
        <v>2022</v>
      </c>
      <c r="E695" s="21" t="s">
        <v>84</v>
      </c>
      <c r="F695" s="21" t="s">
        <v>108</v>
      </c>
      <c r="G695" s="16">
        <f t="shared" si="11"/>
        <v>57</v>
      </c>
      <c r="H695" s="10">
        <v>3</v>
      </c>
      <c r="I695" s="10">
        <v>0</v>
      </c>
      <c r="J695" s="10">
        <v>13</v>
      </c>
      <c r="K695" s="10">
        <v>0</v>
      </c>
      <c r="L695" s="10">
        <v>0</v>
      </c>
      <c r="M695" s="10" t="s">
        <v>33</v>
      </c>
      <c r="N695" s="10">
        <v>6</v>
      </c>
      <c r="O695" s="10">
        <v>25</v>
      </c>
      <c r="P695" s="10">
        <v>10</v>
      </c>
    </row>
    <row r="696" spans="1:16" hidden="1" x14ac:dyDescent="0.25">
      <c r="A696" s="22" t="s">
        <v>8</v>
      </c>
      <c r="B696" s="21" t="s">
        <v>63</v>
      </c>
      <c r="C696" s="21" t="s">
        <v>3</v>
      </c>
      <c r="D696" s="21">
        <v>2022</v>
      </c>
      <c r="E696" s="21" t="s">
        <v>84</v>
      </c>
      <c r="F696" s="21" t="s">
        <v>109</v>
      </c>
      <c r="G696" s="16">
        <f t="shared" si="11"/>
        <v>67</v>
      </c>
      <c r="H696" s="10">
        <v>10</v>
      </c>
      <c r="I696" s="10">
        <v>0</v>
      </c>
      <c r="J696" s="10">
        <v>15</v>
      </c>
      <c r="K696" s="10">
        <v>0</v>
      </c>
      <c r="L696" s="10">
        <v>0</v>
      </c>
      <c r="M696" s="10" t="s">
        <v>33</v>
      </c>
      <c r="N696" s="10">
        <v>2</v>
      </c>
      <c r="O696" s="10">
        <v>22</v>
      </c>
      <c r="P696" s="10">
        <v>18</v>
      </c>
    </row>
    <row r="697" spans="1:16" hidden="1" x14ac:dyDescent="0.25">
      <c r="A697" s="24" t="s">
        <v>8</v>
      </c>
      <c r="B697" s="25" t="s">
        <v>63</v>
      </c>
      <c r="C697" s="25" t="s">
        <v>3</v>
      </c>
      <c r="D697" s="25">
        <v>2022</v>
      </c>
      <c r="E697" s="25" t="s">
        <v>84</v>
      </c>
      <c r="F697" s="25" t="s">
        <v>26</v>
      </c>
      <c r="G697" s="26">
        <f t="shared" si="11"/>
        <v>124</v>
      </c>
      <c r="H697" s="27">
        <v>13</v>
      </c>
      <c r="I697" s="27">
        <v>0</v>
      </c>
      <c r="J697" s="27">
        <v>28</v>
      </c>
      <c r="K697" s="27">
        <v>0</v>
      </c>
      <c r="L697" s="27">
        <v>0</v>
      </c>
      <c r="M697" s="27" t="s">
        <v>33</v>
      </c>
      <c r="N697" s="27">
        <v>8</v>
      </c>
      <c r="O697" s="27">
        <v>47</v>
      </c>
      <c r="P697" s="27">
        <v>28</v>
      </c>
    </row>
    <row r="698" spans="1:16" hidden="1" x14ac:dyDescent="0.25">
      <c r="A698" s="22" t="s">
        <v>27</v>
      </c>
      <c r="B698" s="21" t="s">
        <v>64</v>
      </c>
      <c r="C698" s="21" t="s">
        <v>3</v>
      </c>
      <c r="D698" s="21">
        <v>2022</v>
      </c>
      <c r="E698" s="21" t="s">
        <v>83</v>
      </c>
      <c r="F698" s="21" t="s">
        <v>108</v>
      </c>
      <c r="G698" s="16">
        <f t="shared" si="11"/>
        <v>472</v>
      </c>
      <c r="H698" s="10">
        <v>101</v>
      </c>
      <c r="I698" s="10">
        <v>0</v>
      </c>
      <c r="J698" s="10">
        <v>100</v>
      </c>
      <c r="K698" s="10">
        <v>1</v>
      </c>
      <c r="L698" s="10">
        <v>0</v>
      </c>
      <c r="M698" s="10" t="s">
        <v>33</v>
      </c>
      <c r="N698" s="10">
        <v>8</v>
      </c>
      <c r="O698" s="10">
        <v>139</v>
      </c>
      <c r="P698" s="10">
        <v>123</v>
      </c>
    </row>
    <row r="699" spans="1:16" hidden="1" x14ac:dyDescent="0.25">
      <c r="A699" s="22" t="s">
        <v>27</v>
      </c>
      <c r="B699" s="21" t="s">
        <v>64</v>
      </c>
      <c r="C699" s="21" t="s">
        <v>3</v>
      </c>
      <c r="D699" s="21">
        <v>2022</v>
      </c>
      <c r="E699" s="21" t="s">
        <v>83</v>
      </c>
      <c r="F699" s="21" t="s">
        <v>109</v>
      </c>
      <c r="G699" s="16">
        <f t="shared" si="11"/>
        <v>425</v>
      </c>
      <c r="H699" s="10">
        <v>121</v>
      </c>
      <c r="I699" s="10">
        <v>0</v>
      </c>
      <c r="J699" s="10">
        <v>118</v>
      </c>
      <c r="K699" s="10">
        <v>3</v>
      </c>
      <c r="L699" s="10">
        <v>0</v>
      </c>
      <c r="M699" s="10" t="s">
        <v>33</v>
      </c>
      <c r="N699" s="10">
        <v>2</v>
      </c>
      <c r="O699" s="10">
        <v>96</v>
      </c>
      <c r="P699" s="10">
        <v>85</v>
      </c>
    </row>
    <row r="700" spans="1:16" hidden="1" x14ac:dyDescent="0.25">
      <c r="A700" s="24" t="s">
        <v>27</v>
      </c>
      <c r="B700" s="25" t="s">
        <v>64</v>
      </c>
      <c r="C700" s="25" t="s">
        <v>3</v>
      </c>
      <c r="D700" s="25">
        <v>2022</v>
      </c>
      <c r="E700" s="25" t="s">
        <v>83</v>
      </c>
      <c r="F700" s="25" t="s">
        <v>26</v>
      </c>
      <c r="G700" s="26">
        <f t="shared" si="11"/>
        <v>897</v>
      </c>
      <c r="H700" s="27">
        <v>222</v>
      </c>
      <c r="I700" s="27">
        <v>0</v>
      </c>
      <c r="J700" s="27">
        <v>218</v>
      </c>
      <c r="K700" s="27">
        <v>4</v>
      </c>
      <c r="L700" s="27">
        <v>0</v>
      </c>
      <c r="M700" s="27" t="s">
        <v>33</v>
      </c>
      <c r="N700" s="27">
        <v>10</v>
      </c>
      <c r="O700" s="27">
        <v>235</v>
      </c>
      <c r="P700" s="27">
        <v>208</v>
      </c>
    </row>
    <row r="701" spans="1:16" hidden="1" x14ac:dyDescent="0.25">
      <c r="A701" s="22" t="s">
        <v>27</v>
      </c>
      <c r="B701" s="21" t="s">
        <v>64</v>
      </c>
      <c r="C701" s="21" t="s">
        <v>3</v>
      </c>
      <c r="D701" s="21">
        <v>2022</v>
      </c>
      <c r="E701" s="21" t="s">
        <v>84</v>
      </c>
      <c r="F701" s="21" t="s">
        <v>108</v>
      </c>
      <c r="G701" s="16">
        <f t="shared" si="11"/>
        <v>33</v>
      </c>
      <c r="H701" s="10">
        <v>2</v>
      </c>
      <c r="I701" s="10">
        <v>0</v>
      </c>
      <c r="J701" s="10">
        <v>6</v>
      </c>
      <c r="K701" s="10">
        <v>0</v>
      </c>
      <c r="L701" s="10">
        <v>0</v>
      </c>
      <c r="M701" s="10" t="s">
        <v>33</v>
      </c>
      <c r="N701" s="10">
        <v>0</v>
      </c>
      <c r="O701" s="10">
        <v>23</v>
      </c>
      <c r="P701" s="10">
        <v>2</v>
      </c>
    </row>
    <row r="702" spans="1:16" hidden="1" x14ac:dyDescent="0.25">
      <c r="A702" s="22" t="s">
        <v>27</v>
      </c>
      <c r="B702" s="21" t="s">
        <v>64</v>
      </c>
      <c r="C702" s="21" t="s">
        <v>3</v>
      </c>
      <c r="D702" s="21">
        <v>2022</v>
      </c>
      <c r="E702" s="21" t="s">
        <v>84</v>
      </c>
      <c r="F702" s="21" t="s">
        <v>109</v>
      </c>
      <c r="G702" s="16">
        <f t="shared" si="11"/>
        <v>44</v>
      </c>
      <c r="H702" s="10">
        <v>6</v>
      </c>
      <c r="I702" s="10">
        <v>0</v>
      </c>
      <c r="J702" s="10">
        <v>12</v>
      </c>
      <c r="K702" s="10">
        <v>1</v>
      </c>
      <c r="L702" s="10">
        <v>0</v>
      </c>
      <c r="M702" s="10" t="s">
        <v>33</v>
      </c>
      <c r="N702" s="10">
        <v>0</v>
      </c>
      <c r="O702" s="10">
        <v>20</v>
      </c>
      <c r="P702" s="10">
        <v>5</v>
      </c>
    </row>
    <row r="703" spans="1:16" hidden="1" x14ac:dyDescent="0.25">
      <c r="A703" s="24" t="s">
        <v>27</v>
      </c>
      <c r="B703" s="25" t="s">
        <v>64</v>
      </c>
      <c r="C703" s="25" t="s">
        <v>3</v>
      </c>
      <c r="D703" s="25">
        <v>2022</v>
      </c>
      <c r="E703" s="25" t="s">
        <v>84</v>
      </c>
      <c r="F703" s="25" t="s">
        <v>26</v>
      </c>
      <c r="G703" s="26">
        <f t="shared" si="11"/>
        <v>77</v>
      </c>
      <c r="H703" s="27">
        <v>8</v>
      </c>
      <c r="I703" s="27">
        <v>0</v>
      </c>
      <c r="J703" s="27">
        <v>18</v>
      </c>
      <c r="K703" s="27">
        <v>1</v>
      </c>
      <c r="L703" s="27">
        <v>0</v>
      </c>
      <c r="M703" s="27" t="s">
        <v>33</v>
      </c>
      <c r="N703" s="27">
        <v>0</v>
      </c>
      <c r="O703" s="27">
        <v>43</v>
      </c>
      <c r="P703" s="27">
        <v>7</v>
      </c>
    </row>
    <row r="704" spans="1:16" hidden="1" x14ac:dyDescent="0.25">
      <c r="A704" s="22" t="s">
        <v>23</v>
      </c>
      <c r="B704" s="21" t="s">
        <v>65</v>
      </c>
      <c r="C704" s="21" t="s">
        <v>3</v>
      </c>
      <c r="D704" s="21">
        <v>2022</v>
      </c>
      <c r="E704" s="21" t="s">
        <v>83</v>
      </c>
      <c r="F704" s="21" t="s">
        <v>108</v>
      </c>
      <c r="G704" s="16">
        <f t="shared" si="11"/>
        <v>232</v>
      </c>
      <c r="H704" s="10">
        <v>4</v>
      </c>
      <c r="I704" s="10">
        <v>0</v>
      </c>
      <c r="J704" s="10">
        <v>65</v>
      </c>
      <c r="K704" s="10">
        <v>1</v>
      </c>
      <c r="L704" s="10">
        <v>0</v>
      </c>
      <c r="M704" s="10" t="s">
        <v>33</v>
      </c>
      <c r="N704" s="10">
        <v>0</v>
      </c>
      <c r="O704" s="10">
        <v>127</v>
      </c>
      <c r="P704" s="10">
        <v>35</v>
      </c>
    </row>
    <row r="705" spans="1:16" hidden="1" x14ac:dyDescent="0.25">
      <c r="A705" s="22" t="s">
        <v>23</v>
      </c>
      <c r="B705" s="21" t="s">
        <v>65</v>
      </c>
      <c r="C705" s="21" t="s">
        <v>3</v>
      </c>
      <c r="D705" s="21">
        <v>2022</v>
      </c>
      <c r="E705" s="21" t="s">
        <v>83</v>
      </c>
      <c r="F705" s="21" t="s">
        <v>109</v>
      </c>
      <c r="G705" s="16">
        <f t="shared" si="11"/>
        <v>131</v>
      </c>
      <c r="H705" s="10">
        <v>3</v>
      </c>
      <c r="I705" s="10">
        <v>0</v>
      </c>
      <c r="J705" s="10">
        <v>57</v>
      </c>
      <c r="K705" s="10">
        <v>3</v>
      </c>
      <c r="L705" s="10">
        <v>0</v>
      </c>
      <c r="M705" s="10" t="s">
        <v>33</v>
      </c>
      <c r="N705" s="10">
        <v>0</v>
      </c>
      <c r="O705" s="10">
        <v>58</v>
      </c>
      <c r="P705" s="10">
        <v>10</v>
      </c>
    </row>
    <row r="706" spans="1:16" hidden="1" x14ac:dyDescent="0.25">
      <c r="A706" s="24" t="s">
        <v>23</v>
      </c>
      <c r="B706" s="25" t="s">
        <v>65</v>
      </c>
      <c r="C706" s="25" t="s">
        <v>3</v>
      </c>
      <c r="D706" s="25">
        <v>2022</v>
      </c>
      <c r="E706" s="25" t="s">
        <v>83</v>
      </c>
      <c r="F706" s="25" t="s">
        <v>26</v>
      </c>
      <c r="G706" s="26">
        <f t="shared" si="11"/>
        <v>363</v>
      </c>
      <c r="H706" s="27">
        <v>7</v>
      </c>
      <c r="I706" s="27">
        <v>0</v>
      </c>
      <c r="J706" s="27">
        <v>122</v>
      </c>
      <c r="K706" s="27">
        <v>4</v>
      </c>
      <c r="L706" s="27">
        <v>0</v>
      </c>
      <c r="M706" s="27" t="s">
        <v>33</v>
      </c>
      <c r="N706" s="27">
        <v>0</v>
      </c>
      <c r="O706" s="27">
        <v>185</v>
      </c>
      <c r="P706" s="27">
        <v>45</v>
      </c>
    </row>
    <row r="707" spans="1:16" hidden="1" x14ac:dyDescent="0.25">
      <c r="A707" s="22" t="s">
        <v>23</v>
      </c>
      <c r="B707" s="21" t="s">
        <v>65</v>
      </c>
      <c r="C707" s="21" t="s">
        <v>3</v>
      </c>
      <c r="D707" s="21">
        <v>2022</v>
      </c>
      <c r="E707" s="21" t="s">
        <v>84</v>
      </c>
      <c r="F707" s="21" t="s">
        <v>108</v>
      </c>
      <c r="G707" s="16">
        <f t="shared" si="11"/>
        <v>10</v>
      </c>
      <c r="H707" s="10">
        <v>0</v>
      </c>
      <c r="I707" s="10">
        <v>0</v>
      </c>
      <c r="J707" s="10">
        <v>7</v>
      </c>
      <c r="K707" s="10">
        <v>1</v>
      </c>
      <c r="L707" s="10">
        <v>0</v>
      </c>
      <c r="M707" s="10" t="s">
        <v>33</v>
      </c>
      <c r="N707" s="10">
        <v>0</v>
      </c>
      <c r="O707" s="10">
        <v>2</v>
      </c>
      <c r="P707" s="10">
        <v>0</v>
      </c>
    </row>
    <row r="708" spans="1:16" hidden="1" x14ac:dyDescent="0.25">
      <c r="A708" s="22" t="s">
        <v>23</v>
      </c>
      <c r="B708" s="21" t="s">
        <v>65</v>
      </c>
      <c r="C708" s="21" t="s">
        <v>3</v>
      </c>
      <c r="D708" s="21">
        <v>2022</v>
      </c>
      <c r="E708" s="21" t="s">
        <v>84</v>
      </c>
      <c r="F708" s="21" t="s">
        <v>109</v>
      </c>
      <c r="G708" s="16">
        <f t="shared" si="11"/>
        <v>24</v>
      </c>
      <c r="H708" s="10">
        <v>1</v>
      </c>
      <c r="I708" s="10">
        <v>0</v>
      </c>
      <c r="J708" s="10">
        <v>18</v>
      </c>
      <c r="K708" s="10">
        <v>1</v>
      </c>
      <c r="L708" s="10">
        <v>0</v>
      </c>
      <c r="M708" s="10" t="s">
        <v>33</v>
      </c>
      <c r="N708" s="10">
        <v>1</v>
      </c>
      <c r="O708" s="10">
        <v>1</v>
      </c>
      <c r="P708" s="10">
        <v>2</v>
      </c>
    </row>
    <row r="709" spans="1:16" hidden="1" x14ac:dyDescent="0.25">
      <c r="A709" s="24" t="s">
        <v>23</v>
      </c>
      <c r="B709" s="25" t="s">
        <v>65</v>
      </c>
      <c r="C709" s="25" t="s">
        <v>3</v>
      </c>
      <c r="D709" s="25">
        <v>2022</v>
      </c>
      <c r="E709" s="25" t="s">
        <v>84</v>
      </c>
      <c r="F709" s="25" t="s">
        <v>26</v>
      </c>
      <c r="G709" s="26">
        <f t="shared" si="11"/>
        <v>34</v>
      </c>
      <c r="H709" s="27">
        <v>1</v>
      </c>
      <c r="I709" s="27">
        <v>0</v>
      </c>
      <c r="J709" s="27">
        <v>25</v>
      </c>
      <c r="K709" s="27">
        <v>2</v>
      </c>
      <c r="L709" s="27">
        <v>0</v>
      </c>
      <c r="M709" s="27" t="s">
        <v>33</v>
      </c>
      <c r="N709" s="27">
        <v>1</v>
      </c>
      <c r="O709" s="27">
        <v>3</v>
      </c>
      <c r="P709" s="27">
        <v>2</v>
      </c>
    </row>
    <row r="710" spans="1:16" hidden="1" x14ac:dyDescent="0.25">
      <c r="A710" s="22" t="s">
        <v>21</v>
      </c>
      <c r="B710" s="21" t="s">
        <v>66</v>
      </c>
      <c r="C710" s="21" t="s">
        <v>3</v>
      </c>
      <c r="D710" s="21">
        <v>2022</v>
      </c>
      <c r="E710" s="21" t="s">
        <v>83</v>
      </c>
      <c r="F710" s="21" t="s">
        <v>108</v>
      </c>
      <c r="G710" s="16">
        <f t="shared" si="11"/>
        <v>876</v>
      </c>
      <c r="H710" s="10">
        <v>70</v>
      </c>
      <c r="I710" s="10">
        <v>6</v>
      </c>
      <c r="J710" s="10">
        <v>131</v>
      </c>
      <c r="K710" s="10">
        <v>8</v>
      </c>
      <c r="L710" s="10">
        <v>0</v>
      </c>
      <c r="M710" s="10" t="s">
        <v>33</v>
      </c>
      <c r="N710" s="10">
        <v>11</v>
      </c>
      <c r="O710" s="10">
        <v>311</v>
      </c>
      <c r="P710" s="10">
        <v>339</v>
      </c>
    </row>
    <row r="711" spans="1:16" hidden="1" x14ac:dyDescent="0.25">
      <c r="A711" s="22" t="s">
        <v>21</v>
      </c>
      <c r="B711" s="21" t="s">
        <v>66</v>
      </c>
      <c r="C711" s="21" t="s">
        <v>3</v>
      </c>
      <c r="D711" s="21">
        <v>2022</v>
      </c>
      <c r="E711" s="21" t="s">
        <v>83</v>
      </c>
      <c r="F711" s="21" t="s">
        <v>109</v>
      </c>
      <c r="G711" s="16">
        <f t="shared" si="11"/>
        <v>442</v>
      </c>
      <c r="H711" s="10">
        <v>67</v>
      </c>
      <c r="I711" s="10">
        <v>5</v>
      </c>
      <c r="J711" s="10">
        <v>114</v>
      </c>
      <c r="K711" s="10">
        <v>6</v>
      </c>
      <c r="L711" s="10">
        <v>0</v>
      </c>
      <c r="M711" s="10" t="s">
        <v>33</v>
      </c>
      <c r="N711" s="10">
        <v>9</v>
      </c>
      <c r="O711" s="10">
        <v>112</v>
      </c>
      <c r="P711" s="10">
        <v>129</v>
      </c>
    </row>
    <row r="712" spans="1:16" hidden="1" x14ac:dyDescent="0.25">
      <c r="A712" s="24" t="s">
        <v>21</v>
      </c>
      <c r="B712" s="25" t="s">
        <v>66</v>
      </c>
      <c r="C712" s="25" t="s">
        <v>3</v>
      </c>
      <c r="D712" s="25">
        <v>2022</v>
      </c>
      <c r="E712" s="25" t="s">
        <v>83</v>
      </c>
      <c r="F712" s="25" t="s">
        <v>26</v>
      </c>
      <c r="G712" s="26">
        <f t="shared" si="11"/>
        <v>1318</v>
      </c>
      <c r="H712" s="27">
        <v>137</v>
      </c>
      <c r="I712" s="27">
        <v>11</v>
      </c>
      <c r="J712" s="27">
        <v>245</v>
      </c>
      <c r="K712" s="27">
        <v>14</v>
      </c>
      <c r="L712" s="27">
        <v>0</v>
      </c>
      <c r="M712" s="27" t="s">
        <v>33</v>
      </c>
      <c r="N712" s="27">
        <v>20</v>
      </c>
      <c r="O712" s="27">
        <v>423</v>
      </c>
      <c r="P712" s="27">
        <v>468</v>
      </c>
    </row>
    <row r="713" spans="1:16" hidden="1" x14ac:dyDescent="0.25">
      <c r="A713" s="22" t="s">
        <v>21</v>
      </c>
      <c r="B713" s="21" t="s">
        <v>66</v>
      </c>
      <c r="C713" s="21" t="s">
        <v>3</v>
      </c>
      <c r="D713" s="21">
        <v>2022</v>
      </c>
      <c r="E713" s="21" t="s">
        <v>84</v>
      </c>
      <c r="F713" s="21" t="s">
        <v>108</v>
      </c>
      <c r="G713" s="16">
        <f t="shared" si="11"/>
        <v>44</v>
      </c>
      <c r="H713" s="10">
        <v>3</v>
      </c>
      <c r="I713" s="10">
        <v>0</v>
      </c>
      <c r="J713" s="10">
        <v>9</v>
      </c>
      <c r="K713" s="10">
        <v>1</v>
      </c>
      <c r="L713" s="10">
        <v>0</v>
      </c>
      <c r="M713" s="10" t="s">
        <v>33</v>
      </c>
      <c r="N713" s="10">
        <v>2</v>
      </c>
      <c r="O713" s="10">
        <v>14</v>
      </c>
      <c r="P713" s="10">
        <v>15</v>
      </c>
    </row>
    <row r="714" spans="1:16" hidden="1" x14ac:dyDescent="0.25">
      <c r="A714" s="22" t="s">
        <v>21</v>
      </c>
      <c r="B714" s="21" t="s">
        <v>66</v>
      </c>
      <c r="C714" s="21" t="s">
        <v>3</v>
      </c>
      <c r="D714" s="21">
        <v>2022</v>
      </c>
      <c r="E714" s="21" t="s">
        <v>84</v>
      </c>
      <c r="F714" s="21" t="s">
        <v>109</v>
      </c>
      <c r="G714" s="16">
        <f t="shared" si="11"/>
        <v>37</v>
      </c>
      <c r="H714" s="10">
        <v>10</v>
      </c>
      <c r="I714" s="10">
        <v>0</v>
      </c>
      <c r="J714" s="10">
        <v>14</v>
      </c>
      <c r="K714" s="10">
        <v>0</v>
      </c>
      <c r="L714" s="10">
        <v>0</v>
      </c>
      <c r="M714" s="10" t="s">
        <v>33</v>
      </c>
      <c r="N714" s="10">
        <v>1</v>
      </c>
      <c r="O714" s="10">
        <v>6</v>
      </c>
      <c r="P714" s="10">
        <v>6</v>
      </c>
    </row>
    <row r="715" spans="1:16" hidden="1" x14ac:dyDescent="0.25">
      <c r="A715" s="24" t="s">
        <v>21</v>
      </c>
      <c r="B715" s="25" t="s">
        <v>66</v>
      </c>
      <c r="C715" s="25" t="s">
        <v>3</v>
      </c>
      <c r="D715" s="25">
        <v>2022</v>
      </c>
      <c r="E715" s="25" t="s">
        <v>84</v>
      </c>
      <c r="F715" s="25" t="s">
        <v>26</v>
      </c>
      <c r="G715" s="26">
        <f t="shared" si="11"/>
        <v>81</v>
      </c>
      <c r="H715" s="27">
        <v>13</v>
      </c>
      <c r="I715" s="27">
        <v>0</v>
      </c>
      <c r="J715" s="27">
        <v>23</v>
      </c>
      <c r="K715" s="27">
        <v>1</v>
      </c>
      <c r="L715" s="27">
        <v>0</v>
      </c>
      <c r="M715" s="27" t="s">
        <v>33</v>
      </c>
      <c r="N715" s="27">
        <v>3</v>
      </c>
      <c r="O715" s="27">
        <v>20</v>
      </c>
      <c r="P715" s="27">
        <v>21</v>
      </c>
    </row>
    <row r="716" spans="1:16" hidden="1" x14ac:dyDescent="0.25">
      <c r="A716" s="22" t="s">
        <v>24</v>
      </c>
      <c r="B716" s="21" t="s">
        <v>67</v>
      </c>
      <c r="C716" s="21" t="s">
        <v>3</v>
      </c>
      <c r="D716" s="21">
        <v>2022</v>
      </c>
      <c r="E716" s="21" t="s">
        <v>83</v>
      </c>
      <c r="F716" s="21" t="s">
        <v>108</v>
      </c>
      <c r="G716" s="16">
        <f t="shared" si="11"/>
        <v>449</v>
      </c>
      <c r="H716" s="10">
        <v>5</v>
      </c>
      <c r="I716" s="10">
        <v>1</v>
      </c>
      <c r="J716" s="10">
        <v>98</v>
      </c>
      <c r="K716" s="10">
        <v>4</v>
      </c>
      <c r="L716" s="10">
        <v>0</v>
      </c>
      <c r="M716" s="10" t="s">
        <v>33</v>
      </c>
      <c r="N716" s="10">
        <v>7</v>
      </c>
      <c r="O716" s="10">
        <v>199</v>
      </c>
      <c r="P716" s="10">
        <v>135</v>
      </c>
    </row>
    <row r="717" spans="1:16" hidden="1" x14ac:dyDescent="0.25">
      <c r="A717" s="22" t="s">
        <v>24</v>
      </c>
      <c r="B717" s="21" t="s">
        <v>67</v>
      </c>
      <c r="C717" s="21" t="s">
        <v>3</v>
      </c>
      <c r="D717" s="21">
        <v>2022</v>
      </c>
      <c r="E717" s="21" t="s">
        <v>83</v>
      </c>
      <c r="F717" s="21" t="s">
        <v>109</v>
      </c>
      <c r="G717" s="16">
        <f t="shared" si="11"/>
        <v>225</v>
      </c>
      <c r="H717" s="10">
        <v>4</v>
      </c>
      <c r="I717" s="10">
        <v>0</v>
      </c>
      <c r="J717" s="10">
        <v>93</v>
      </c>
      <c r="K717" s="10">
        <v>10</v>
      </c>
      <c r="L717" s="10">
        <v>0</v>
      </c>
      <c r="M717" s="10" t="s">
        <v>33</v>
      </c>
      <c r="N717" s="10">
        <v>1</v>
      </c>
      <c r="O717" s="10">
        <v>72</v>
      </c>
      <c r="P717" s="10">
        <v>45</v>
      </c>
    </row>
    <row r="718" spans="1:16" hidden="1" x14ac:dyDescent="0.25">
      <c r="A718" s="24" t="s">
        <v>24</v>
      </c>
      <c r="B718" s="25" t="s">
        <v>67</v>
      </c>
      <c r="C718" s="25" t="s">
        <v>3</v>
      </c>
      <c r="D718" s="25">
        <v>2022</v>
      </c>
      <c r="E718" s="25" t="s">
        <v>83</v>
      </c>
      <c r="F718" s="25" t="s">
        <v>26</v>
      </c>
      <c r="G718" s="26">
        <f t="shared" si="11"/>
        <v>674</v>
      </c>
      <c r="H718" s="27">
        <v>9</v>
      </c>
      <c r="I718" s="27">
        <v>1</v>
      </c>
      <c r="J718" s="27">
        <v>191</v>
      </c>
      <c r="K718" s="27">
        <v>14</v>
      </c>
      <c r="L718" s="27">
        <v>0</v>
      </c>
      <c r="M718" s="27" t="s">
        <v>33</v>
      </c>
      <c r="N718" s="27">
        <v>8</v>
      </c>
      <c r="O718" s="27">
        <v>271</v>
      </c>
      <c r="P718" s="27">
        <v>180</v>
      </c>
    </row>
    <row r="719" spans="1:16" hidden="1" x14ac:dyDescent="0.25">
      <c r="A719" s="22" t="s">
        <v>24</v>
      </c>
      <c r="B719" s="21" t="s">
        <v>67</v>
      </c>
      <c r="C719" s="21" t="s">
        <v>3</v>
      </c>
      <c r="D719" s="21">
        <v>2022</v>
      </c>
      <c r="E719" s="21" t="s">
        <v>84</v>
      </c>
      <c r="F719" s="21" t="s">
        <v>108</v>
      </c>
      <c r="G719" s="16">
        <f t="shared" si="11"/>
        <v>32</v>
      </c>
      <c r="H719" s="10">
        <v>0</v>
      </c>
      <c r="I719" s="10">
        <v>0</v>
      </c>
      <c r="J719" s="10">
        <v>12</v>
      </c>
      <c r="K719" s="10">
        <v>1</v>
      </c>
      <c r="L719" s="10">
        <v>0</v>
      </c>
      <c r="M719" s="10" t="s">
        <v>33</v>
      </c>
      <c r="N719" s="10">
        <v>1</v>
      </c>
      <c r="O719" s="10">
        <v>10</v>
      </c>
      <c r="P719" s="10">
        <v>8</v>
      </c>
    </row>
    <row r="720" spans="1:16" hidden="1" x14ac:dyDescent="0.25">
      <c r="A720" s="22" t="s">
        <v>24</v>
      </c>
      <c r="B720" s="21" t="s">
        <v>67</v>
      </c>
      <c r="C720" s="21" t="s">
        <v>3</v>
      </c>
      <c r="D720" s="21">
        <v>2022</v>
      </c>
      <c r="E720" s="21" t="s">
        <v>84</v>
      </c>
      <c r="F720" s="21" t="s">
        <v>109</v>
      </c>
      <c r="G720" s="16">
        <f t="shared" si="11"/>
        <v>17</v>
      </c>
      <c r="H720" s="10">
        <v>0</v>
      </c>
      <c r="I720" s="10">
        <v>0</v>
      </c>
      <c r="J720" s="10">
        <v>8</v>
      </c>
      <c r="K720" s="10">
        <v>0</v>
      </c>
      <c r="L720" s="10">
        <v>0</v>
      </c>
      <c r="M720" s="10" t="s">
        <v>33</v>
      </c>
      <c r="N720" s="10">
        <v>0</v>
      </c>
      <c r="O720" s="10">
        <v>6</v>
      </c>
      <c r="P720" s="10">
        <v>3</v>
      </c>
    </row>
    <row r="721" spans="1:16" hidden="1" x14ac:dyDescent="0.25">
      <c r="A721" s="24" t="s">
        <v>24</v>
      </c>
      <c r="B721" s="25" t="s">
        <v>67</v>
      </c>
      <c r="C721" s="25" t="s">
        <v>3</v>
      </c>
      <c r="D721" s="25">
        <v>2022</v>
      </c>
      <c r="E721" s="25" t="s">
        <v>84</v>
      </c>
      <c r="F721" s="25" t="s">
        <v>26</v>
      </c>
      <c r="G721" s="26">
        <f t="shared" si="11"/>
        <v>49</v>
      </c>
      <c r="H721" s="27">
        <v>0</v>
      </c>
      <c r="I721" s="27">
        <v>0</v>
      </c>
      <c r="J721" s="27">
        <v>20</v>
      </c>
      <c r="K721" s="27">
        <v>1</v>
      </c>
      <c r="L721" s="27">
        <v>0</v>
      </c>
      <c r="M721" s="27" t="s">
        <v>33</v>
      </c>
      <c r="N721" s="27">
        <v>1</v>
      </c>
      <c r="O721" s="27">
        <v>16</v>
      </c>
      <c r="P721" s="27">
        <v>11</v>
      </c>
    </row>
    <row r="722" spans="1:16" hidden="1" x14ac:dyDescent="0.25">
      <c r="A722" s="22" t="s">
        <v>28</v>
      </c>
      <c r="B722" s="21" t="s">
        <v>68</v>
      </c>
      <c r="C722" s="21" t="s">
        <v>3</v>
      </c>
      <c r="D722" s="21">
        <v>2022</v>
      </c>
      <c r="E722" s="21" t="s">
        <v>83</v>
      </c>
      <c r="F722" s="21" t="s">
        <v>108</v>
      </c>
      <c r="G722" s="16">
        <f t="shared" si="11"/>
        <v>749</v>
      </c>
      <c r="H722" s="10">
        <v>40</v>
      </c>
      <c r="I722" s="10">
        <v>1</v>
      </c>
      <c r="J722" s="10">
        <v>125</v>
      </c>
      <c r="K722" s="10">
        <v>3</v>
      </c>
      <c r="L722" s="10">
        <v>0</v>
      </c>
      <c r="M722" s="10" t="s">
        <v>33</v>
      </c>
      <c r="N722" s="10">
        <v>7</v>
      </c>
      <c r="O722" s="10">
        <v>428</v>
      </c>
      <c r="P722" s="10">
        <v>145</v>
      </c>
    </row>
    <row r="723" spans="1:16" hidden="1" x14ac:dyDescent="0.25">
      <c r="A723" s="22" t="s">
        <v>28</v>
      </c>
      <c r="B723" s="21" t="s">
        <v>68</v>
      </c>
      <c r="C723" s="21" t="s">
        <v>3</v>
      </c>
      <c r="D723" s="21">
        <v>2022</v>
      </c>
      <c r="E723" s="21" t="s">
        <v>83</v>
      </c>
      <c r="F723" s="21" t="s">
        <v>109</v>
      </c>
      <c r="G723" s="16">
        <f t="shared" si="11"/>
        <v>426</v>
      </c>
      <c r="H723" s="10">
        <v>54</v>
      </c>
      <c r="I723" s="10">
        <v>0</v>
      </c>
      <c r="J723" s="10">
        <v>113</v>
      </c>
      <c r="K723" s="10">
        <v>8</v>
      </c>
      <c r="L723" s="10">
        <v>0</v>
      </c>
      <c r="M723" s="10" t="s">
        <v>33</v>
      </c>
      <c r="N723" s="10">
        <v>11</v>
      </c>
      <c r="O723" s="10">
        <v>189</v>
      </c>
      <c r="P723" s="10">
        <v>51</v>
      </c>
    </row>
    <row r="724" spans="1:16" hidden="1" x14ac:dyDescent="0.25">
      <c r="A724" s="24" t="s">
        <v>28</v>
      </c>
      <c r="B724" s="25" t="s">
        <v>68</v>
      </c>
      <c r="C724" s="25" t="s">
        <v>3</v>
      </c>
      <c r="D724" s="25">
        <v>2022</v>
      </c>
      <c r="E724" s="25" t="s">
        <v>83</v>
      </c>
      <c r="F724" s="25" t="s">
        <v>26</v>
      </c>
      <c r="G724" s="26">
        <f t="shared" si="11"/>
        <v>1175</v>
      </c>
      <c r="H724" s="27">
        <v>94</v>
      </c>
      <c r="I724" s="27">
        <v>1</v>
      </c>
      <c r="J724" s="27">
        <v>238</v>
      </c>
      <c r="K724" s="27">
        <v>11</v>
      </c>
      <c r="L724" s="27">
        <v>0</v>
      </c>
      <c r="M724" s="27" t="s">
        <v>33</v>
      </c>
      <c r="N724" s="27">
        <v>18</v>
      </c>
      <c r="O724" s="27">
        <v>617</v>
      </c>
      <c r="P724" s="27">
        <v>196</v>
      </c>
    </row>
    <row r="725" spans="1:16" hidden="1" x14ac:dyDescent="0.25">
      <c r="A725" s="22" t="s">
        <v>28</v>
      </c>
      <c r="B725" s="21" t="s">
        <v>68</v>
      </c>
      <c r="C725" s="21" t="s">
        <v>3</v>
      </c>
      <c r="D725" s="21">
        <v>2022</v>
      </c>
      <c r="E725" s="21" t="s">
        <v>84</v>
      </c>
      <c r="F725" s="21" t="s">
        <v>108</v>
      </c>
      <c r="G725" s="16">
        <f t="shared" si="11"/>
        <v>37</v>
      </c>
      <c r="H725" s="10">
        <v>4</v>
      </c>
      <c r="I725" s="10">
        <v>0</v>
      </c>
      <c r="J725" s="10">
        <v>7</v>
      </c>
      <c r="K725" s="10">
        <v>2</v>
      </c>
      <c r="L725" s="10">
        <v>0</v>
      </c>
      <c r="M725" s="10" t="s">
        <v>33</v>
      </c>
      <c r="N725" s="10">
        <v>2</v>
      </c>
      <c r="O725" s="10">
        <v>13</v>
      </c>
      <c r="P725" s="10">
        <v>9</v>
      </c>
    </row>
    <row r="726" spans="1:16" hidden="1" x14ac:dyDescent="0.25">
      <c r="A726" s="22" t="s">
        <v>28</v>
      </c>
      <c r="B726" s="21" t="s">
        <v>68</v>
      </c>
      <c r="C726" s="21" t="s">
        <v>3</v>
      </c>
      <c r="D726" s="21">
        <v>2022</v>
      </c>
      <c r="E726" s="21" t="s">
        <v>84</v>
      </c>
      <c r="F726" s="21" t="s">
        <v>109</v>
      </c>
      <c r="G726" s="16">
        <f t="shared" si="11"/>
        <v>33</v>
      </c>
      <c r="H726" s="10">
        <v>3</v>
      </c>
      <c r="I726" s="10">
        <v>0</v>
      </c>
      <c r="J726" s="10">
        <v>13</v>
      </c>
      <c r="K726" s="10">
        <v>4</v>
      </c>
      <c r="L726" s="10">
        <v>0</v>
      </c>
      <c r="M726" s="10" t="s">
        <v>33</v>
      </c>
      <c r="N726" s="10">
        <v>0</v>
      </c>
      <c r="O726" s="10">
        <v>7</v>
      </c>
      <c r="P726" s="10">
        <v>6</v>
      </c>
    </row>
    <row r="727" spans="1:16" hidden="1" x14ac:dyDescent="0.25">
      <c r="A727" s="24" t="s">
        <v>28</v>
      </c>
      <c r="B727" s="25" t="s">
        <v>68</v>
      </c>
      <c r="C727" s="25" t="s">
        <v>3</v>
      </c>
      <c r="D727" s="25">
        <v>2022</v>
      </c>
      <c r="E727" s="25" t="s">
        <v>84</v>
      </c>
      <c r="F727" s="25" t="s">
        <v>26</v>
      </c>
      <c r="G727" s="26">
        <f t="shared" si="11"/>
        <v>70</v>
      </c>
      <c r="H727" s="27">
        <v>7</v>
      </c>
      <c r="I727" s="27">
        <v>0</v>
      </c>
      <c r="J727" s="27">
        <v>20</v>
      </c>
      <c r="K727" s="27">
        <v>6</v>
      </c>
      <c r="L727" s="27">
        <v>0</v>
      </c>
      <c r="M727" s="27" t="s">
        <v>33</v>
      </c>
      <c r="N727" s="27">
        <v>2</v>
      </c>
      <c r="O727" s="27">
        <v>20</v>
      </c>
      <c r="P727" s="27">
        <v>15</v>
      </c>
    </row>
    <row r="728" spans="1:16" hidden="1" x14ac:dyDescent="0.25">
      <c r="A728" s="22" t="s">
        <v>40</v>
      </c>
      <c r="B728" s="21" t="s">
        <v>69</v>
      </c>
      <c r="C728" s="21" t="s">
        <v>3</v>
      </c>
      <c r="D728" s="21">
        <v>2022</v>
      </c>
      <c r="E728" s="21" t="s">
        <v>83</v>
      </c>
      <c r="F728" s="21" t="s">
        <v>108</v>
      </c>
      <c r="G728" s="16">
        <f t="shared" si="11"/>
        <v>351</v>
      </c>
      <c r="H728" s="10">
        <v>8</v>
      </c>
      <c r="I728" s="10">
        <v>0</v>
      </c>
      <c r="J728" s="10">
        <v>58</v>
      </c>
      <c r="K728" s="10">
        <v>3</v>
      </c>
      <c r="L728" s="10">
        <v>0</v>
      </c>
      <c r="M728" s="10" t="s">
        <v>33</v>
      </c>
      <c r="N728" s="10">
        <v>0</v>
      </c>
      <c r="O728" s="10">
        <v>275</v>
      </c>
      <c r="P728" s="10">
        <v>7</v>
      </c>
    </row>
    <row r="729" spans="1:16" hidden="1" x14ac:dyDescent="0.25">
      <c r="A729" s="22" t="s">
        <v>40</v>
      </c>
      <c r="B729" s="21" t="s">
        <v>69</v>
      </c>
      <c r="C729" s="21" t="s">
        <v>3</v>
      </c>
      <c r="D729" s="21">
        <v>2022</v>
      </c>
      <c r="E729" s="21" t="s">
        <v>83</v>
      </c>
      <c r="F729" s="21" t="s">
        <v>109</v>
      </c>
      <c r="G729" s="16">
        <f t="shared" si="11"/>
        <v>344</v>
      </c>
      <c r="H729" s="10">
        <v>29</v>
      </c>
      <c r="I729" s="10">
        <v>0</v>
      </c>
      <c r="J729" s="10">
        <v>106</v>
      </c>
      <c r="K729" s="10">
        <v>5</v>
      </c>
      <c r="L729" s="10">
        <v>0</v>
      </c>
      <c r="M729" s="10" t="s">
        <v>33</v>
      </c>
      <c r="N729" s="10">
        <v>2</v>
      </c>
      <c r="O729" s="10">
        <v>188</v>
      </c>
      <c r="P729" s="10">
        <v>14</v>
      </c>
    </row>
    <row r="730" spans="1:16" hidden="1" x14ac:dyDescent="0.25">
      <c r="A730" s="24" t="s">
        <v>40</v>
      </c>
      <c r="B730" s="25" t="s">
        <v>69</v>
      </c>
      <c r="C730" s="25" t="s">
        <v>3</v>
      </c>
      <c r="D730" s="25">
        <v>2022</v>
      </c>
      <c r="E730" s="25" t="s">
        <v>83</v>
      </c>
      <c r="F730" s="25" t="s">
        <v>26</v>
      </c>
      <c r="G730" s="26">
        <f t="shared" si="11"/>
        <v>695</v>
      </c>
      <c r="H730" s="27">
        <v>37</v>
      </c>
      <c r="I730" s="27">
        <v>0</v>
      </c>
      <c r="J730" s="27">
        <v>164</v>
      </c>
      <c r="K730" s="27">
        <v>8</v>
      </c>
      <c r="L730" s="27">
        <v>0</v>
      </c>
      <c r="M730" s="27" t="s">
        <v>33</v>
      </c>
      <c r="N730" s="27">
        <v>2</v>
      </c>
      <c r="O730" s="27">
        <v>463</v>
      </c>
      <c r="P730" s="27">
        <v>21</v>
      </c>
    </row>
    <row r="731" spans="1:16" hidden="1" x14ac:dyDescent="0.25">
      <c r="A731" s="22" t="s">
        <v>40</v>
      </c>
      <c r="B731" s="21" t="s">
        <v>69</v>
      </c>
      <c r="C731" s="21" t="s">
        <v>3</v>
      </c>
      <c r="D731" s="21">
        <v>2022</v>
      </c>
      <c r="E731" s="21" t="s">
        <v>84</v>
      </c>
      <c r="F731" s="21" t="s">
        <v>108</v>
      </c>
      <c r="G731" s="16">
        <f t="shared" si="11"/>
        <v>34</v>
      </c>
      <c r="H731" s="10">
        <v>0</v>
      </c>
      <c r="I731" s="10">
        <v>0</v>
      </c>
      <c r="J731" s="10">
        <v>8</v>
      </c>
      <c r="K731" s="10">
        <v>1</v>
      </c>
      <c r="L731" s="10">
        <v>0</v>
      </c>
      <c r="M731" s="10" t="s">
        <v>33</v>
      </c>
      <c r="N731" s="10">
        <v>0</v>
      </c>
      <c r="O731" s="10">
        <v>22</v>
      </c>
      <c r="P731" s="10">
        <v>3</v>
      </c>
    </row>
    <row r="732" spans="1:16" hidden="1" x14ac:dyDescent="0.25">
      <c r="A732" s="22" t="s">
        <v>40</v>
      </c>
      <c r="B732" s="21" t="s">
        <v>69</v>
      </c>
      <c r="C732" s="21" t="s">
        <v>3</v>
      </c>
      <c r="D732" s="21">
        <v>2022</v>
      </c>
      <c r="E732" s="21" t="s">
        <v>84</v>
      </c>
      <c r="F732" s="21" t="s">
        <v>109</v>
      </c>
      <c r="G732" s="16">
        <f t="shared" si="11"/>
        <v>30</v>
      </c>
      <c r="H732" s="10">
        <v>0</v>
      </c>
      <c r="I732" s="10">
        <v>0</v>
      </c>
      <c r="J732" s="10">
        <v>16</v>
      </c>
      <c r="K732" s="10">
        <v>1</v>
      </c>
      <c r="L732" s="10">
        <v>0</v>
      </c>
      <c r="M732" s="10" t="s">
        <v>33</v>
      </c>
      <c r="N732" s="10">
        <v>0</v>
      </c>
      <c r="O732" s="10">
        <v>8</v>
      </c>
      <c r="P732" s="10">
        <v>5</v>
      </c>
    </row>
    <row r="733" spans="1:16" hidden="1" x14ac:dyDescent="0.25">
      <c r="A733" s="24" t="s">
        <v>40</v>
      </c>
      <c r="B733" s="25" t="s">
        <v>69</v>
      </c>
      <c r="C733" s="25" t="s">
        <v>3</v>
      </c>
      <c r="D733" s="25">
        <v>2022</v>
      </c>
      <c r="E733" s="25" t="s">
        <v>84</v>
      </c>
      <c r="F733" s="25" t="s">
        <v>26</v>
      </c>
      <c r="G733" s="26">
        <f t="shared" si="11"/>
        <v>64</v>
      </c>
      <c r="H733" s="27">
        <v>0</v>
      </c>
      <c r="I733" s="27">
        <v>0</v>
      </c>
      <c r="J733" s="27">
        <v>24</v>
      </c>
      <c r="K733" s="27">
        <v>2</v>
      </c>
      <c r="L733" s="27">
        <v>0</v>
      </c>
      <c r="M733" s="27" t="s">
        <v>33</v>
      </c>
      <c r="N733" s="27">
        <v>0</v>
      </c>
      <c r="O733" s="27">
        <v>30</v>
      </c>
      <c r="P733" s="27">
        <v>8</v>
      </c>
    </row>
    <row r="734" spans="1:16" hidden="1" x14ac:dyDescent="0.25">
      <c r="A734" s="22" t="s">
        <v>7</v>
      </c>
      <c r="B734" s="21" t="s">
        <v>70</v>
      </c>
      <c r="C734" s="21" t="s">
        <v>3</v>
      </c>
      <c r="D734" s="21">
        <v>2022</v>
      </c>
      <c r="E734" s="21" t="s">
        <v>83</v>
      </c>
      <c r="F734" s="21" t="s">
        <v>108</v>
      </c>
      <c r="G734" s="16">
        <f t="shared" si="11"/>
        <v>121</v>
      </c>
      <c r="H734" s="10">
        <v>8</v>
      </c>
      <c r="I734" s="10">
        <v>0</v>
      </c>
      <c r="J734" s="10">
        <v>26</v>
      </c>
      <c r="K734" s="10">
        <v>2</v>
      </c>
      <c r="L734" s="10">
        <v>0</v>
      </c>
      <c r="M734" s="10" t="s">
        <v>33</v>
      </c>
      <c r="N734" s="10">
        <v>0</v>
      </c>
      <c r="O734" s="10">
        <v>39</v>
      </c>
      <c r="P734" s="10">
        <v>46</v>
      </c>
    </row>
    <row r="735" spans="1:16" hidden="1" x14ac:dyDescent="0.25">
      <c r="A735" s="22" t="s">
        <v>7</v>
      </c>
      <c r="B735" s="21" t="s">
        <v>70</v>
      </c>
      <c r="C735" s="21" t="s">
        <v>3</v>
      </c>
      <c r="D735" s="21">
        <v>2022</v>
      </c>
      <c r="E735" s="21" t="s">
        <v>83</v>
      </c>
      <c r="F735" s="21" t="s">
        <v>109</v>
      </c>
      <c r="G735" s="16">
        <f t="shared" si="11"/>
        <v>126</v>
      </c>
      <c r="H735" s="10">
        <v>5</v>
      </c>
      <c r="I735" s="10">
        <v>0</v>
      </c>
      <c r="J735" s="10">
        <v>46</v>
      </c>
      <c r="K735" s="10">
        <v>1</v>
      </c>
      <c r="L735" s="10">
        <v>0</v>
      </c>
      <c r="M735" s="10" t="s">
        <v>33</v>
      </c>
      <c r="N735" s="10">
        <v>0</v>
      </c>
      <c r="O735" s="10">
        <v>38</v>
      </c>
      <c r="P735" s="10">
        <v>36</v>
      </c>
    </row>
    <row r="736" spans="1:16" hidden="1" x14ac:dyDescent="0.25">
      <c r="A736" s="24" t="s">
        <v>7</v>
      </c>
      <c r="B736" s="25" t="s">
        <v>70</v>
      </c>
      <c r="C736" s="25" t="s">
        <v>3</v>
      </c>
      <c r="D736" s="25">
        <v>2022</v>
      </c>
      <c r="E736" s="25" t="s">
        <v>83</v>
      </c>
      <c r="F736" s="25" t="s">
        <v>26</v>
      </c>
      <c r="G736" s="26">
        <f t="shared" si="11"/>
        <v>247</v>
      </c>
      <c r="H736" s="27">
        <v>13</v>
      </c>
      <c r="I736" s="27">
        <v>0</v>
      </c>
      <c r="J736" s="27">
        <v>72</v>
      </c>
      <c r="K736" s="27">
        <v>3</v>
      </c>
      <c r="L736" s="27">
        <v>0</v>
      </c>
      <c r="M736" s="27" t="s">
        <v>33</v>
      </c>
      <c r="N736" s="27">
        <v>0</v>
      </c>
      <c r="O736" s="27">
        <v>77</v>
      </c>
      <c r="P736" s="27">
        <v>82</v>
      </c>
    </row>
    <row r="737" spans="1:16" hidden="1" x14ac:dyDescent="0.25">
      <c r="A737" s="22" t="s">
        <v>7</v>
      </c>
      <c r="B737" s="21" t="s">
        <v>70</v>
      </c>
      <c r="C737" s="21" t="s">
        <v>3</v>
      </c>
      <c r="D737" s="21">
        <v>2022</v>
      </c>
      <c r="E737" s="21" t="s">
        <v>84</v>
      </c>
      <c r="F737" s="21" t="s">
        <v>108</v>
      </c>
      <c r="G737" s="16">
        <f t="shared" si="11"/>
        <v>18</v>
      </c>
      <c r="H737" s="10">
        <v>1</v>
      </c>
      <c r="I737" s="10">
        <v>1</v>
      </c>
      <c r="J737" s="10">
        <v>6</v>
      </c>
      <c r="K737" s="10">
        <v>0</v>
      </c>
      <c r="L737" s="10">
        <v>0</v>
      </c>
      <c r="M737" s="10" t="s">
        <v>33</v>
      </c>
      <c r="N737" s="10">
        <v>0</v>
      </c>
      <c r="O737" s="10">
        <v>7</v>
      </c>
      <c r="P737" s="10">
        <v>3</v>
      </c>
    </row>
    <row r="738" spans="1:16" hidden="1" x14ac:dyDescent="0.25">
      <c r="A738" s="22" t="s">
        <v>7</v>
      </c>
      <c r="B738" s="21" t="s">
        <v>70</v>
      </c>
      <c r="C738" s="21" t="s">
        <v>3</v>
      </c>
      <c r="D738" s="21">
        <v>2022</v>
      </c>
      <c r="E738" s="21" t="s">
        <v>84</v>
      </c>
      <c r="F738" s="21" t="s">
        <v>109</v>
      </c>
      <c r="G738" s="16">
        <f t="shared" si="11"/>
        <v>19</v>
      </c>
      <c r="H738" s="10">
        <v>1</v>
      </c>
      <c r="I738" s="10">
        <v>0</v>
      </c>
      <c r="J738" s="10">
        <v>4</v>
      </c>
      <c r="K738" s="10">
        <v>2</v>
      </c>
      <c r="L738" s="10">
        <v>0</v>
      </c>
      <c r="M738" s="10" t="s">
        <v>33</v>
      </c>
      <c r="N738" s="10">
        <v>0</v>
      </c>
      <c r="O738" s="10">
        <v>8</v>
      </c>
      <c r="P738" s="10">
        <v>4</v>
      </c>
    </row>
    <row r="739" spans="1:16" hidden="1" x14ac:dyDescent="0.25">
      <c r="A739" s="24" t="s">
        <v>7</v>
      </c>
      <c r="B739" s="25" t="s">
        <v>70</v>
      </c>
      <c r="C739" s="25" t="s">
        <v>3</v>
      </c>
      <c r="D739" s="25">
        <v>2022</v>
      </c>
      <c r="E739" s="25" t="s">
        <v>84</v>
      </c>
      <c r="F739" s="25" t="s">
        <v>26</v>
      </c>
      <c r="G739" s="26">
        <f t="shared" si="11"/>
        <v>37</v>
      </c>
      <c r="H739" s="27">
        <v>2</v>
      </c>
      <c r="I739" s="27">
        <v>1</v>
      </c>
      <c r="J739" s="27">
        <v>10</v>
      </c>
      <c r="K739" s="27">
        <v>2</v>
      </c>
      <c r="L739" s="27">
        <v>0</v>
      </c>
      <c r="M739" s="27" t="s">
        <v>33</v>
      </c>
      <c r="N739" s="27">
        <v>0</v>
      </c>
      <c r="O739" s="27">
        <v>15</v>
      </c>
      <c r="P739" s="27">
        <v>7</v>
      </c>
    </row>
    <row r="740" spans="1:16" hidden="1" x14ac:dyDescent="0.25">
      <c r="A740" s="22" t="s">
        <v>34</v>
      </c>
      <c r="B740" s="21" t="s">
        <v>71</v>
      </c>
      <c r="C740" s="21" t="s">
        <v>3</v>
      </c>
      <c r="D740" s="21">
        <v>2022</v>
      </c>
      <c r="E740" s="21" t="s">
        <v>83</v>
      </c>
      <c r="F740" s="21" t="s">
        <v>108</v>
      </c>
      <c r="G740" s="16">
        <f t="shared" si="11"/>
        <v>562</v>
      </c>
      <c r="H740" s="10">
        <v>14</v>
      </c>
      <c r="I740" s="10">
        <v>0</v>
      </c>
      <c r="J740" s="10">
        <v>140</v>
      </c>
      <c r="K740" s="10">
        <v>8</v>
      </c>
      <c r="L740" s="10">
        <v>0</v>
      </c>
      <c r="M740" s="10" t="s">
        <v>33</v>
      </c>
      <c r="N740" s="10">
        <v>4</v>
      </c>
      <c r="O740" s="10">
        <v>377</v>
      </c>
      <c r="P740" s="10">
        <v>19</v>
      </c>
    </row>
    <row r="741" spans="1:16" hidden="1" x14ac:dyDescent="0.25">
      <c r="A741" s="22" t="s">
        <v>34</v>
      </c>
      <c r="B741" s="21" t="s">
        <v>71</v>
      </c>
      <c r="C741" s="21" t="s">
        <v>3</v>
      </c>
      <c r="D741" s="21">
        <v>2022</v>
      </c>
      <c r="E741" s="21" t="s">
        <v>83</v>
      </c>
      <c r="F741" s="21" t="s">
        <v>109</v>
      </c>
      <c r="G741" s="16">
        <f t="shared" si="11"/>
        <v>212</v>
      </c>
      <c r="H741" s="10">
        <v>6</v>
      </c>
      <c r="I741" s="10">
        <v>0</v>
      </c>
      <c r="J741" s="10">
        <v>82</v>
      </c>
      <c r="K741" s="10">
        <v>5</v>
      </c>
      <c r="L741" s="10">
        <v>0</v>
      </c>
      <c r="M741" s="10" t="s">
        <v>33</v>
      </c>
      <c r="N741" s="10">
        <v>0</v>
      </c>
      <c r="O741" s="10">
        <v>113</v>
      </c>
      <c r="P741" s="10">
        <v>6</v>
      </c>
    </row>
    <row r="742" spans="1:16" hidden="1" x14ac:dyDescent="0.25">
      <c r="A742" s="24" t="s">
        <v>34</v>
      </c>
      <c r="B742" s="25" t="s">
        <v>71</v>
      </c>
      <c r="C742" s="25" t="s">
        <v>3</v>
      </c>
      <c r="D742" s="25">
        <v>2022</v>
      </c>
      <c r="E742" s="25" t="s">
        <v>83</v>
      </c>
      <c r="F742" s="25" t="s">
        <v>26</v>
      </c>
      <c r="G742" s="26">
        <f t="shared" si="11"/>
        <v>774</v>
      </c>
      <c r="H742" s="27">
        <v>20</v>
      </c>
      <c r="I742" s="27">
        <v>0</v>
      </c>
      <c r="J742" s="27">
        <v>222</v>
      </c>
      <c r="K742" s="27">
        <v>13</v>
      </c>
      <c r="L742" s="27">
        <v>0</v>
      </c>
      <c r="M742" s="27" t="s">
        <v>33</v>
      </c>
      <c r="N742" s="27">
        <v>4</v>
      </c>
      <c r="O742" s="27">
        <v>490</v>
      </c>
      <c r="P742" s="27">
        <v>25</v>
      </c>
    </row>
    <row r="743" spans="1:16" hidden="1" x14ac:dyDescent="0.25">
      <c r="A743" s="22" t="s">
        <v>34</v>
      </c>
      <c r="B743" s="21" t="s">
        <v>71</v>
      </c>
      <c r="C743" s="21" t="s">
        <v>3</v>
      </c>
      <c r="D743" s="21">
        <v>2022</v>
      </c>
      <c r="E743" s="21" t="s">
        <v>84</v>
      </c>
      <c r="F743" s="21" t="s">
        <v>108</v>
      </c>
      <c r="G743" s="16">
        <f t="shared" si="11"/>
        <v>59</v>
      </c>
      <c r="H743" s="10">
        <v>3</v>
      </c>
      <c r="I743" s="10">
        <v>0</v>
      </c>
      <c r="J743" s="10">
        <v>23</v>
      </c>
      <c r="K743" s="10">
        <v>2</v>
      </c>
      <c r="L743" s="10">
        <v>0</v>
      </c>
      <c r="M743" s="10" t="s">
        <v>33</v>
      </c>
      <c r="N743" s="10">
        <v>0</v>
      </c>
      <c r="O743" s="10">
        <v>31</v>
      </c>
      <c r="P743" s="10">
        <v>0</v>
      </c>
    </row>
    <row r="744" spans="1:16" hidden="1" x14ac:dyDescent="0.25">
      <c r="A744" s="22" t="s">
        <v>34</v>
      </c>
      <c r="B744" s="21" t="s">
        <v>71</v>
      </c>
      <c r="C744" s="21" t="s">
        <v>3</v>
      </c>
      <c r="D744" s="21">
        <v>2022</v>
      </c>
      <c r="E744" s="21" t="s">
        <v>84</v>
      </c>
      <c r="F744" s="21" t="s">
        <v>109</v>
      </c>
      <c r="G744" s="16">
        <f t="shared" si="11"/>
        <v>42</v>
      </c>
      <c r="H744" s="10">
        <v>4</v>
      </c>
      <c r="I744" s="10">
        <v>0</v>
      </c>
      <c r="J744" s="10">
        <v>27</v>
      </c>
      <c r="K744" s="10">
        <v>3</v>
      </c>
      <c r="L744" s="10">
        <v>0</v>
      </c>
      <c r="M744" s="10" t="s">
        <v>33</v>
      </c>
      <c r="N744" s="10">
        <v>1</v>
      </c>
      <c r="O744" s="10">
        <v>7</v>
      </c>
      <c r="P744" s="10">
        <v>0</v>
      </c>
    </row>
    <row r="745" spans="1:16" hidden="1" x14ac:dyDescent="0.25">
      <c r="A745" s="24" t="s">
        <v>34</v>
      </c>
      <c r="B745" s="25" t="s">
        <v>71</v>
      </c>
      <c r="C745" s="25" t="s">
        <v>3</v>
      </c>
      <c r="D745" s="25">
        <v>2022</v>
      </c>
      <c r="E745" s="25" t="s">
        <v>84</v>
      </c>
      <c r="F745" s="25" t="s">
        <v>26</v>
      </c>
      <c r="G745" s="26">
        <f t="shared" si="11"/>
        <v>101</v>
      </c>
      <c r="H745" s="27">
        <v>7</v>
      </c>
      <c r="I745" s="27">
        <v>0</v>
      </c>
      <c r="J745" s="27">
        <v>50</v>
      </c>
      <c r="K745" s="27">
        <v>5</v>
      </c>
      <c r="L745" s="27">
        <v>0</v>
      </c>
      <c r="M745" s="27" t="s">
        <v>33</v>
      </c>
      <c r="N745" s="27">
        <v>1</v>
      </c>
      <c r="O745" s="27">
        <v>38</v>
      </c>
      <c r="P745" s="27">
        <v>0</v>
      </c>
    </row>
    <row r="746" spans="1:16" hidden="1" x14ac:dyDescent="0.25">
      <c r="A746" s="22" t="s">
        <v>22</v>
      </c>
      <c r="B746" s="21" t="s">
        <v>72</v>
      </c>
      <c r="C746" s="21" t="s">
        <v>3</v>
      </c>
      <c r="D746" s="21">
        <v>2022</v>
      </c>
      <c r="E746" s="21" t="s">
        <v>83</v>
      </c>
      <c r="F746" s="21" t="s">
        <v>108</v>
      </c>
      <c r="G746" s="16">
        <f t="shared" si="11"/>
        <v>285</v>
      </c>
      <c r="H746" s="10">
        <v>5</v>
      </c>
      <c r="I746" s="10">
        <v>0</v>
      </c>
      <c r="J746" s="10">
        <v>99</v>
      </c>
      <c r="K746" s="10">
        <v>2</v>
      </c>
      <c r="L746" s="10">
        <v>0</v>
      </c>
      <c r="M746" s="10" t="s">
        <v>33</v>
      </c>
      <c r="N746" s="10">
        <v>7</v>
      </c>
      <c r="O746" s="10">
        <v>123</v>
      </c>
      <c r="P746" s="10">
        <v>49</v>
      </c>
    </row>
    <row r="747" spans="1:16" hidden="1" x14ac:dyDescent="0.25">
      <c r="A747" s="22" t="s">
        <v>22</v>
      </c>
      <c r="B747" s="21" t="s">
        <v>72</v>
      </c>
      <c r="C747" s="21" t="s">
        <v>3</v>
      </c>
      <c r="D747" s="21">
        <v>2022</v>
      </c>
      <c r="E747" s="21" t="s">
        <v>83</v>
      </c>
      <c r="F747" s="21" t="s">
        <v>109</v>
      </c>
      <c r="G747" s="16">
        <f t="shared" si="11"/>
        <v>351</v>
      </c>
      <c r="H747" s="10">
        <v>31</v>
      </c>
      <c r="I747" s="10">
        <v>0</v>
      </c>
      <c r="J747" s="10">
        <v>166</v>
      </c>
      <c r="K747" s="10">
        <v>5</v>
      </c>
      <c r="L747" s="10">
        <v>0</v>
      </c>
      <c r="M747" s="10" t="s">
        <v>33</v>
      </c>
      <c r="N747" s="10">
        <v>13</v>
      </c>
      <c r="O747" s="10">
        <v>88</v>
      </c>
      <c r="P747" s="10">
        <v>48</v>
      </c>
    </row>
    <row r="748" spans="1:16" hidden="1" x14ac:dyDescent="0.25">
      <c r="A748" s="24" t="s">
        <v>22</v>
      </c>
      <c r="B748" s="25" t="s">
        <v>72</v>
      </c>
      <c r="C748" s="25" t="s">
        <v>3</v>
      </c>
      <c r="D748" s="25">
        <v>2022</v>
      </c>
      <c r="E748" s="25" t="s">
        <v>83</v>
      </c>
      <c r="F748" s="25" t="s">
        <v>26</v>
      </c>
      <c r="G748" s="26">
        <f t="shared" si="11"/>
        <v>636</v>
      </c>
      <c r="H748" s="27">
        <v>36</v>
      </c>
      <c r="I748" s="27">
        <v>0</v>
      </c>
      <c r="J748" s="27">
        <v>265</v>
      </c>
      <c r="K748" s="27">
        <v>7</v>
      </c>
      <c r="L748" s="27">
        <v>0</v>
      </c>
      <c r="M748" s="27" t="s">
        <v>33</v>
      </c>
      <c r="N748" s="27">
        <v>20</v>
      </c>
      <c r="O748" s="27">
        <v>211</v>
      </c>
      <c r="P748" s="27">
        <v>97</v>
      </c>
    </row>
    <row r="749" spans="1:16" hidden="1" x14ac:dyDescent="0.25">
      <c r="A749" s="22" t="s">
        <v>22</v>
      </c>
      <c r="B749" s="21" t="s">
        <v>72</v>
      </c>
      <c r="C749" s="21" t="s">
        <v>3</v>
      </c>
      <c r="D749" s="21">
        <v>2022</v>
      </c>
      <c r="E749" s="21" t="s">
        <v>84</v>
      </c>
      <c r="F749" s="21" t="s">
        <v>108</v>
      </c>
      <c r="G749" s="16">
        <f t="shared" si="11"/>
        <v>45</v>
      </c>
      <c r="H749" s="10">
        <v>3</v>
      </c>
      <c r="I749" s="10">
        <v>0</v>
      </c>
      <c r="J749" s="10">
        <v>16</v>
      </c>
      <c r="K749" s="10">
        <v>1</v>
      </c>
      <c r="L749" s="10">
        <v>0</v>
      </c>
      <c r="M749" s="10" t="s">
        <v>33</v>
      </c>
      <c r="N749" s="10">
        <v>0</v>
      </c>
      <c r="O749" s="10">
        <v>22</v>
      </c>
      <c r="P749" s="10">
        <v>3</v>
      </c>
    </row>
    <row r="750" spans="1:16" hidden="1" x14ac:dyDescent="0.25">
      <c r="A750" s="22" t="s">
        <v>22</v>
      </c>
      <c r="B750" s="21" t="s">
        <v>72</v>
      </c>
      <c r="C750" s="21" t="s">
        <v>3</v>
      </c>
      <c r="D750" s="21">
        <v>2022</v>
      </c>
      <c r="E750" s="21" t="s">
        <v>84</v>
      </c>
      <c r="F750" s="21" t="s">
        <v>109</v>
      </c>
      <c r="G750" s="16">
        <f t="shared" si="11"/>
        <v>32</v>
      </c>
      <c r="H750" s="10">
        <v>2</v>
      </c>
      <c r="I750" s="10">
        <v>0</v>
      </c>
      <c r="J750" s="10">
        <v>26</v>
      </c>
      <c r="K750" s="10">
        <v>0</v>
      </c>
      <c r="L750" s="10">
        <v>0</v>
      </c>
      <c r="M750" s="10" t="s">
        <v>33</v>
      </c>
      <c r="N750" s="10">
        <v>0</v>
      </c>
      <c r="O750" s="10">
        <v>2</v>
      </c>
      <c r="P750" s="10">
        <v>2</v>
      </c>
    </row>
    <row r="751" spans="1:16" hidden="1" x14ac:dyDescent="0.25">
      <c r="A751" s="24" t="s">
        <v>22</v>
      </c>
      <c r="B751" s="25" t="s">
        <v>72</v>
      </c>
      <c r="C751" s="25" t="s">
        <v>3</v>
      </c>
      <c r="D751" s="25">
        <v>2022</v>
      </c>
      <c r="E751" s="25" t="s">
        <v>84</v>
      </c>
      <c r="F751" s="25" t="s">
        <v>26</v>
      </c>
      <c r="G751" s="26">
        <f t="shared" si="11"/>
        <v>77</v>
      </c>
      <c r="H751" s="27">
        <v>5</v>
      </c>
      <c r="I751" s="27">
        <v>0</v>
      </c>
      <c r="J751" s="27">
        <v>42</v>
      </c>
      <c r="K751" s="27">
        <v>1</v>
      </c>
      <c r="L751" s="27">
        <v>0</v>
      </c>
      <c r="M751" s="27" t="s">
        <v>33</v>
      </c>
      <c r="N751" s="27">
        <v>0</v>
      </c>
      <c r="O751" s="27">
        <v>24</v>
      </c>
      <c r="P751" s="27">
        <v>5</v>
      </c>
    </row>
    <row r="752" spans="1:16" hidden="1" x14ac:dyDescent="0.25">
      <c r="A752" s="22" t="s">
        <v>20</v>
      </c>
      <c r="B752" s="21" t="s">
        <v>73</v>
      </c>
      <c r="C752" s="21" t="s">
        <v>3</v>
      </c>
      <c r="D752" s="21">
        <v>2022</v>
      </c>
      <c r="E752" s="21" t="s">
        <v>83</v>
      </c>
      <c r="F752" s="21" t="s">
        <v>108</v>
      </c>
      <c r="G752" s="16">
        <f t="shared" si="11"/>
        <v>660</v>
      </c>
      <c r="H752" s="10">
        <v>37</v>
      </c>
      <c r="I752" s="10">
        <v>0</v>
      </c>
      <c r="J752" s="10">
        <v>123</v>
      </c>
      <c r="K752" s="10">
        <v>8</v>
      </c>
      <c r="L752" s="10">
        <v>0</v>
      </c>
      <c r="M752" s="10" t="s">
        <v>33</v>
      </c>
      <c r="N752" s="10">
        <v>40</v>
      </c>
      <c r="O752" s="10">
        <v>140</v>
      </c>
      <c r="P752" s="10">
        <v>312</v>
      </c>
    </row>
    <row r="753" spans="1:16" hidden="1" x14ac:dyDescent="0.25">
      <c r="A753" s="22" t="s">
        <v>20</v>
      </c>
      <c r="B753" s="21" t="s">
        <v>73</v>
      </c>
      <c r="C753" s="21" t="s">
        <v>3</v>
      </c>
      <c r="D753" s="21">
        <v>2022</v>
      </c>
      <c r="E753" s="21" t="s">
        <v>83</v>
      </c>
      <c r="F753" s="21" t="s">
        <v>109</v>
      </c>
      <c r="G753" s="16">
        <f t="shared" ref="G753:G810" si="12">SUM(H753:P753)</f>
        <v>300</v>
      </c>
      <c r="H753" s="10">
        <v>44</v>
      </c>
      <c r="I753" s="10">
        <v>0</v>
      </c>
      <c r="J753" s="10">
        <v>112</v>
      </c>
      <c r="K753" s="10">
        <v>3</v>
      </c>
      <c r="L753" s="10">
        <v>0</v>
      </c>
      <c r="M753" s="10" t="s">
        <v>33</v>
      </c>
      <c r="N753" s="10">
        <v>5</v>
      </c>
      <c r="O753" s="10">
        <v>57</v>
      </c>
      <c r="P753" s="10">
        <v>79</v>
      </c>
    </row>
    <row r="754" spans="1:16" hidden="1" x14ac:dyDescent="0.25">
      <c r="A754" s="24" t="s">
        <v>20</v>
      </c>
      <c r="B754" s="25" t="s">
        <v>73</v>
      </c>
      <c r="C754" s="25" t="s">
        <v>3</v>
      </c>
      <c r="D754" s="25">
        <v>2022</v>
      </c>
      <c r="E754" s="25" t="s">
        <v>83</v>
      </c>
      <c r="F754" s="25" t="s">
        <v>26</v>
      </c>
      <c r="G754" s="26">
        <f t="shared" si="12"/>
        <v>960</v>
      </c>
      <c r="H754" s="27">
        <v>81</v>
      </c>
      <c r="I754" s="27">
        <v>0</v>
      </c>
      <c r="J754" s="27">
        <v>235</v>
      </c>
      <c r="K754" s="27">
        <v>11</v>
      </c>
      <c r="L754" s="27">
        <v>0</v>
      </c>
      <c r="M754" s="27" t="s">
        <v>33</v>
      </c>
      <c r="N754" s="27">
        <v>45</v>
      </c>
      <c r="O754" s="27">
        <v>197</v>
      </c>
      <c r="P754" s="27">
        <v>391</v>
      </c>
    </row>
    <row r="755" spans="1:16" hidden="1" x14ac:dyDescent="0.25">
      <c r="A755" s="22" t="s">
        <v>20</v>
      </c>
      <c r="B755" s="21" t="s">
        <v>73</v>
      </c>
      <c r="C755" s="21" t="s">
        <v>3</v>
      </c>
      <c r="D755" s="21">
        <v>2022</v>
      </c>
      <c r="E755" s="21" t="s">
        <v>84</v>
      </c>
      <c r="F755" s="21" t="s">
        <v>108</v>
      </c>
      <c r="G755" s="16">
        <f t="shared" si="12"/>
        <v>96</v>
      </c>
      <c r="H755" s="10">
        <v>4</v>
      </c>
      <c r="I755" s="10">
        <v>0</v>
      </c>
      <c r="J755" s="10">
        <v>24</v>
      </c>
      <c r="K755" s="10">
        <v>1</v>
      </c>
      <c r="L755" s="10">
        <v>0</v>
      </c>
      <c r="M755" s="10" t="s">
        <v>33</v>
      </c>
      <c r="N755" s="10">
        <v>4</v>
      </c>
      <c r="O755" s="10">
        <v>24</v>
      </c>
      <c r="P755" s="10">
        <v>39</v>
      </c>
    </row>
    <row r="756" spans="1:16" hidden="1" x14ac:dyDescent="0.25">
      <c r="A756" s="22" t="s">
        <v>20</v>
      </c>
      <c r="B756" s="21" t="s">
        <v>73</v>
      </c>
      <c r="C756" s="21" t="s">
        <v>3</v>
      </c>
      <c r="D756" s="21">
        <v>2022</v>
      </c>
      <c r="E756" s="21" t="s">
        <v>84</v>
      </c>
      <c r="F756" s="21" t="s">
        <v>109</v>
      </c>
      <c r="G756" s="16">
        <f t="shared" si="12"/>
        <v>65</v>
      </c>
      <c r="H756" s="10">
        <v>4</v>
      </c>
      <c r="I756" s="10">
        <v>0</v>
      </c>
      <c r="J756" s="10">
        <v>26</v>
      </c>
      <c r="K756" s="10">
        <v>3</v>
      </c>
      <c r="L756" s="10">
        <v>0</v>
      </c>
      <c r="M756" s="10" t="s">
        <v>33</v>
      </c>
      <c r="N756" s="10">
        <v>3</v>
      </c>
      <c r="O756" s="10">
        <v>5</v>
      </c>
      <c r="P756" s="10">
        <v>24</v>
      </c>
    </row>
    <row r="757" spans="1:16" hidden="1" x14ac:dyDescent="0.25">
      <c r="A757" s="24" t="s">
        <v>20</v>
      </c>
      <c r="B757" s="25" t="s">
        <v>73</v>
      </c>
      <c r="C757" s="25" t="s">
        <v>3</v>
      </c>
      <c r="D757" s="25">
        <v>2022</v>
      </c>
      <c r="E757" s="25" t="s">
        <v>84</v>
      </c>
      <c r="F757" s="25" t="s">
        <v>26</v>
      </c>
      <c r="G757" s="26">
        <f t="shared" si="12"/>
        <v>161</v>
      </c>
      <c r="H757" s="27">
        <v>8</v>
      </c>
      <c r="I757" s="27">
        <v>0</v>
      </c>
      <c r="J757" s="27">
        <v>50</v>
      </c>
      <c r="K757" s="27">
        <v>4</v>
      </c>
      <c r="L757" s="27">
        <v>0</v>
      </c>
      <c r="M757" s="27" t="s">
        <v>33</v>
      </c>
      <c r="N757" s="27">
        <v>7</v>
      </c>
      <c r="O757" s="27">
        <v>29</v>
      </c>
      <c r="P757" s="27">
        <v>63</v>
      </c>
    </row>
    <row r="758" spans="1:16" hidden="1" x14ac:dyDescent="0.25">
      <c r="A758" s="22" t="s">
        <v>45</v>
      </c>
      <c r="B758" s="21" t="s">
        <v>74</v>
      </c>
      <c r="C758" s="21" t="s">
        <v>3</v>
      </c>
      <c r="D758" s="21">
        <v>2022</v>
      </c>
      <c r="E758" s="21" t="s">
        <v>83</v>
      </c>
      <c r="F758" s="21" t="s">
        <v>108</v>
      </c>
      <c r="G758" s="16">
        <f t="shared" si="12"/>
        <v>762</v>
      </c>
      <c r="H758" s="10">
        <v>17</v>
      </c>
      <c r="I758" s="10">
        <v>0</v>
      </c>
      <c r="J758" s="10">
        <v>90</v>
      </c>
      <c r="K758" s="10">
        <v>4</v>
      </c>
      <c r="L758" s="10">
        <v>7</v>
      </c>
      <c r="M758" s="10" t="s">
        <v>33</v>
      </c>
      <c r="N758" s="10">
        <v>50</v>
      </c>
      <c r="O758" s="10">
        <v>314</v>
      </c>
      <c r="P758" s="10">
        <v>280</v>
      </c>
    </row>
    <row r="759" spans="1:16" hidden="1" x14ac:dyDescent="0.25">
      <c r="A759" s="22" t="s">
        <v>45</v>
      </c>
      <c r="B759" s="21" t="s">
        <v>74</v>
      </c>
      <c r="C759" s="21" t="s">
        <v>3</v>
      </c>
      <c r="D759" s="21">
        <v>2022</v>
      </c>
      <c r="E759" s="21" t="s">
        <v>83</v>
      </c>
      <c r="F759" s="21" t="s">
        <v>109</v>
      </c>
      <c r="G759" s="16">
        <f t="shared" si="12"/>
        <v>284</v>
      </c>
      <c r="H759" s="10">
        <v>22</v>
      </c>
      <c r="I759" s="10">
        <v>0</v>
      </c>
      <c r="J759" s="10">
        <v>98</v>
      </c>
      <c r="K759" s="10">
        <v>3</v>
      </c>
      <c r="L759" s="10">
        <v>3</v>
      </c>
      <c r="M759" s="10" t="s">
        <v>33</v>
      </c>
      <c r="N759" s="10">
        <v>7</v>
      </c>
      <c r="O759" s="10">
        <v>94</v>
      </c>
      <c r="P759" s="10">
        <v>57</v>
      </c>
    </row>
    <row r="760" spans="1:16" hidden="1" x14ac:dyDescent="0.25">
      <c r="A760" s="24" t="s">
        <v>45</v>
      </c>
      <c r="B760" s="25" t="s">
        <v>74</v>
      </c>
      <c r="C760" s="25" t="s">
        <v>3</v>
      </c>
      <c r="D760" s="25">
        <v>2022</v>
      </c>
      <c r="E760" s="25" t="s">
        <v>83</v>
      </c>
      <c r="F760" s="25" t="s">
        <v>26</v>
      </c>
      <c r="G760" s="26">
        <f t="shared" si="12"/>
        <v>1046</v>
      </c>
      <c r="H760" s="27">
        <v>39</v>
      </c>
      <c r="I760" s="27">
        <v>0</v>
      </c>
      <c r="J760" s="27">
        <v>188</v>
      </c>
      <c r="K760" s="27">
        <v>7</v>
      </c>
      <c r="L760" s="27">
        <v>10</v>
      </c>
      <c r="M760" s="27" t="s">
        <v>33</v>
      </c>
      <c r="N760" s="27">
        <v>57</v>
      </c>
      <c r="O760" s="27">
        <v>408</v>
      </c>
      <c r="P760" s="27">
        <v>337</v>
      </c>
    </row>
    <row r="761" spans="1:16" hidden="1" x14ac:dyDescent="0.25">
      <c r="A761" s="22" t="s">
        <v>45</v>
      </c>
      <c r="B761" s="21" t="s">
        <v>74</v>
      </c>
      <c r="C761" s="21" t="s">
        <v>3</v>
      </c>
      <c r="D761" s="21">
        <v>2022</v>
      </c>
      <c r="E761" s="21" t="s">
        <v>84</v>
      </c>
      <c r="F761" s="21" t="s">
        <v>108</v>
      </c>
      <c r="G761" s="16">
        <f t="shared" si="12"/>
        <v>95</v>
      </c>
      <c r="H761" s="10">
        <v>1</v>
      </c>
      <c r="I761" s="10">
        <v>0</v>
      </c>
      <c r="J761" s="10">
        <v>23</v>
      </c>
      <c r="K761" s="10">
        <v>0</v>
      </c>
      <c r="L761" s="10">
        <v>0</v>
      </c>
      <c r="M761" s="10" t="s">
        <v>33</v>
      </c>
      <c r="N761" s="10">
        <v>5</v>
      </c>
      <c r="O761" s="10">
        <v>27</v>
      </c>
      <c r="P761" s="10">
        <v>39</v>
      </c>
    </row>
    <row r="762" spans="1:16" hidden="1" x14ac:dyDescent="0.25">
      <c r="A762" s="22" t="s">
        <v>45</v>
      </c>
      <c r="B762" s="21" t="s">
        <v>74</v>
      </c>
      <c r="C762" s="21" t="s">
        <v>3</v>
      </c>
      <c r="D762" s="21">
        <v>2022</v>
      </c>
      <c r="E762" s="21" t="s">
        <v>84</v>
      </c>
      <c r="F762" s="21" t="s">
        <v>109</v>
      </c>
      <c r="G762" s="16">
        <f t="shared" si="12"/>
        <v>66</v>
      </c>
      <c r="H762" s="10">
        <v>3</v>
      </c>
      <c r="I762" s="10">
        <v>0</v>
      </c>
      <c r="J762" s="10">
        <v>20</v>
      </c>
      <c r="K762" s="10">
        <v>2</v>
      </c>
      <c r="L762" s="10">
        <v>0</v>
      </c>
      <c r="M762" s="10" t="s">
        <v>33</v>
      </c>
      <c r="N762" s="10">
        <v>3</v>
      </c>
      <c r="O762" s="10">
        <v>14</v>
      </c>
      <c r="P762" s="10">
        <v>24</v>
      </c>
    </row>
    <row r="763" spans="1:16" hidden="1" x14ac:dyDescent="0.25">
      <c r="A763" s="24" t="s">
        <v>45</v>
      </c>
      <c r="B763" s="25" t="s">
        <v>74</v>
      </c>
      <c r="C763" s="25" t="s">
        <v>3</v>
      </c>
      <c r="D763" s="25">
        <v>2022</v>
      </c>
      <c r="E763" s="25" t="s">
        <v>84</v>
      </c>
      <c r="F763" s="25" t="s">
        <v>26</v>
      </c>
      <c r="G763" s="26">
        <f t="shared" si="12"/>
        <v>161</v>
      </c>
      <c r="H763" s="27">
        <v>4</v>
      </c>
      <c r="I763" s="27">
        <v>0</v>
      </c>
      <c r="J763" s="27">
        <v>43</v>
      </c>
      <c r="K763" s="27">
        <v>2</v>
      </c>
      <c r="L763" s="27">
        <v>0</v>
      </c>
      <c r="M763" s="27" t="s">
        <v>33</v>
      </c>
      <c r="N763" s="27">
        <v>8</v>
      </c>
      <c r="O763" s="27">
        <v>41</v>
      </c>
      <c r="P763" s="27">
        <v>63</v>
      </c>
    </row>
    <row r="764" spans="1:16" hidden="1" x14ac:dyDescent="0.25">
      <c r="A764" s="22" t="s">
        <v>44</v>
      </c>
      <c r="B764" s="21" t="s">
        <v>75</v>
      </c>
      <c r="C764" s="21" t="s">
        <v>3</v>
      </c>
      <c r="D764" s="21">
        <v>2022</v>
      </c>
      <c r="E764" s="21" t="s">
        <v>83</v>
      </c>
      <c r="F764" s="21" t="s">
        <v>108</v>
      </c>
      <c r="G764" s="16">
        <f t="shared" si="12"/>
        <v>479</v>
      </c>
      <c r="H764" s="10">
        <v>10</v>
      </c>
      <c r="I764" s="10">
        <v>0</v>
      </c>
      <c r="J764" s="10">
        <v>113</v>
      </c>
      <c r="K764" s="10">
        <v>2</v>
      </c>
      <c r="L764" s="10">
        <v>0</v>
      </c>
      <c r="M764" s="10" t="s">
        <v>33</v>
      </c>
      <c r="N764" s="10">
        <v>16</v>
      </c>
      <c r="O764" s="10">
        <v>199</v>
      </c>
      <c r="P764" s="10">
        <v>139</v>
      </c>
    </row>
    <row r="765" spans="1:16" hidden="1" x14ac:dyDescent="0.25">
      <c r="A765" s="22" t="s">
        <v>44</v>
      </c>
      <c r="B765" s="21" t="s">
        <v>75</v>
      </c>
      <c r="C765" s="21" t="s">
        <v>3</v>
      </c>
      <c r="D765" s="21">
        <v>2022</v>
      </c>
      <c r="E765" s="21" t="s">
        <v>83</v>
      </c>
      <c r="F765" s="21" t="s">
        <v>109</v>
      </c>
      <c r="G765" s="16">
        <f t="shared" si="12"/>
        <v>326</v>
      </c>
      <c r="H765" s="10">
        <v>33</v>
      </c>
      <c r="I765" s="10">
        <v>0</v>
      </c>
      <c r="J765" s="10">
        <v>140</v>
      </c>
      <c r="K765" s="10">
        <v>4</v>
      </c>
      <c r="L765" s="10">
        <v>0</v>
      </c>
      <c r="M765" s="10" t="s">
        <v>33</v>
      </c>
      <c r="N765" s="10">
        <v>10</v>
      </c>
      <c r="O765" s="10">
        <v>84</v>
      </c>
      <c r="P765" s="10">
        <v>55</v>
      </c>
    </row>
    <row r="766" spans="1:16" hidden="1" x14ac:dyDescent="0.25">
      <c r="A766" s="24" t="s">
        <v>44</v>
      </c>
      <c r="B766" s="25" t="s">
        <v>75</v>
      </c>
      <c r="C766" s="25" t="s">
        <v>3</v>
      </c>
      <c r="D766" s="25">
        <v>2022</v>
      </c>
      <c r="E766" s="25" t="s">
        <v>83</v>
      </c>
      <c r="F766" s="25" t="s">
        <v>26</v>
      </c>
      <c r="G766" s="26">
        <f t="shared" si="12"/>
        <v>805</v>
      </c>
      <c r="H766" s="27">
        <v>43</v>
      </c>
      <c r="I766" s="27">
        <v>0</v>
      </c>
      <c r="J766" s="27">
        <v>253</v>
      </c>
      <c r="K766" s="27">
        <v>6</v>
      </c>
      <c r="L766" s="27">
        <v>0</v>
      </c>
      <c r="M766" s="27" t="s">
        <v>33</v>
      </c>
      <c r="N766" s="27">
        <v>26</v>
      </c>
      <c r="O766" s="27">
        <v>283</v>
      </c>
      <c r="P766" s="27">
        <v>194</v>
      </c>
    </row>
    <row r="767" spans="1:16" hidden="1" x14ac:dyDescent="0.25">
      <c r="A767" s="22" t="s">
        <v>44</v>
      </c>
      <c r="B767" s="21" t="s">
        <v>75</v>
      </c>
      <c r="C767" s="21" t="s">
        <v>3</v>
      </c>
      <c r="D767" s="21">
        <v>2022</v>
      </c>
      <c r="E767" s="21" t="s">
        <v>84</v>
      </c>
      <c r="F767" s="21" t="s">
        <v>108</v>
      </c>
      <c r="G767" s="16">
        <f t="shared" si="12"/>
        <v>34</v>
      </c>
      <c r="H767" s="10">
        <v>0</v>
      </c>
      <c r="I767" s="10">
        <v>0</v>
      </c>
      <c r="J767" s="10">
        <v>16</v>
      </c>
      <c r="K767" s="10">
        <v>0</v>
      </c>
      <c r="L767" s="10">
        <v>0</v>
      </c>
      <c r="M767" s="10" t="s">
        <v>33</v>
      </c>
      <c r="N767" s="10">
        <v>0</v>
      </c>
      <c r="O767" s="10">
        <v>16</v>
      </c>
      <c r="P767" s="10">
        <v>2</v>
      </c>
    </row>
    <row r="768" spans="1:16" hidden="1" x14ac:dyDescent="0.25">
      <c r="A768" s="22" t="s">
        <v>44</v>
      </c>
      <c r="B768" s="21" t="s">
        <v>75</v>
      </c>
      <c r="C768" s="21" t="s">
        <v>3</v>
      </c>
      <c r="D768" s="21">
        <v>2022</v>
      </c>
      <c r="E768" s="21" t="s">
        <v>84</v>
      </c>
      <c r="F768" s="21" t="s">
        <v>109</v>
      </c>
      <c r="G768" s="16">
        <f t="shared" si="12"/>
        <v>51</v>
      </c>
      <c r="H768" s="10">
        <v>3</v>
      </c>
      <c r="I768" s="10">
        <v>0</v>
      </c>
      <c r="J768" s="10">
        <v>25</v>
      </c>
      <c r="K768" s="10">
        <v>5</v>
      </c>
      <c r="L768" s="10">
        <v>0</v>
      </c>
      <c r="M768" s="10" t="s">
        <v>33</v>
      </c>
      <c r="N768" s="10">
        <v>0</v>
      </c>
      <c r="O768" s="10">
        <v>15</v>
      </c>
      <c r="P768" s="10">
        <v>3</v>
      </c>
    </row>
    <row r="769" spans="1:16" hidden="1" x14ac:dyDescent="0.25">
      <c r="A769" s="24" t="s">
        <v>44</v>
      </c>
      <c r="B769" s="25" t="s">
        <v>75</v>
      </c>
      <c r="C769" s="25" t="s">
        <v>3</v>
      </c>
      <c r="D769" s="25">
        <v>2022</v>
      </c>
      <c r="E769" s="25" t="s">
        <v>84</v>
      </c>
      <c r="F769" s="25" t="s">
        <v>26</v>
      </c>
      <c r="G769" s="26">
        <f t="shared" si="12"/>
        <v>85</v>
      </c>
      <c r="H769" s="27">
        <v>3</v>
      </c>
      <c r="I769" s="27">
        <v>0</v>
      </c>
      <c r="J769" s="27">
        <v>41</v>
      </c>
      <c r="K769" s="27">
        <v>5</v>
      </c>
      <c r="L769" s="27">
        <v>0</v>
      </c>
      <c r="M769" s="27" t="s">
        <v>33</v>
      </c>
      <c r="N769" s="27">
        <v>0</v>
      </c>
      <c r="O769" s="27">
        <v>31</v>
      </c>
      <c r="P769" s="27">
        <v>5</v>
      </c>
    </row>
    <row r="770" spans="1:16" hidden="1" x14ac:dyDescent="0.25">
      <c r="A770" s="22" t="s">
        <v>43</v>
      </c>
      <c r="B770" s="21" t="s">
        <v>76</v>
      </c>
      <c r="C770" s="21" t="s">
        <v>3</v>
      </c>
      <c r="D770" s="21">
        <v>2022</v>
      </c>
      <c r="E770" s="21" t="s">
        <v>83</v>
      </c>
      <c r="F770" s="21" t="s">
        <v>108</v>
      </c>
      <c r="G770" s="16">
        <f t="shared" si="12"/>
        <v>136</v>
      </c>
      <c r="H770" s="10">
        <v>5</v>
      </c>
      <c r="I770" s="10">
        <v>0</v>
      </c>
      <c r="J770" s="10">
        <v>30</v>
      </c>
      <c r="K770" s="10">
        <v>1</v>
      </c>
      <c r="L770" s="10">
        <v>0</v>
      </c>
      <c r="M770" s="10" t="s">
        <v>33</v>
      </c>
      <c r="N770" s="10">
        <v>1</v>
      </c>
      <c r="O770" s="10">
        <v>86</v>
      </c>
      <c r="P770" s="10">
        <v>13</v>
      </c>
    </row>
    <row r="771" spans="1:16" hidden="1" x14ac:dyDescent="0.25">
      <c r="A771" s="22" t="s">
        <v>43</v>
      </c>
      <c r="B771" s="21" t="s">
        <v>76</v>
      </c>
      <c r="C771" s="21" t="s">
        <v>3</v>
      </c>
      <c r="D771" s="21">
        <v>2022</v>
      </c>
      <c r="E771" s="21" t="s">
        <v>83</v>
      </c>
      <c r="F771" s="21" t="s">
        <v>109</v>
      </c>
      <c r="G771" s="16">
        <f t="shared" si="12"/>
        <v>70</v>
      </c>
      <c r="H771" s="10">
        <v>8</v>
      </c>
      <c r="I771" s="10">
        <v>0</v>
      </c>
      <c r="J771" s="10">
        <v>27</v>
      </c>
      <c r="K771" s="10">
        <v>0</v>
      </c>
      <c r="L771" s="10">
        <v>0</v>
      </c>
      <c r="M771" s="10" t="s">
        <v>33</v>
      </c>
      <c r="N771" s="10">
        <v>0</v>
      </c>
      <c r="O771" s="10">
        <v>32</v>
      </c>
      <c r="P771" s="10">
        <v>3</v>
      </c>
    </row>
    <row r="772" spans="1:16" hidden="1" x14ac:dyDescent="0.25">
      <c r="A772" s="24" t="s">
        <v>43</v>
      </c>
      <c r="B772" s="25" t="s">
        <v>76</v>
      </c>
      <c r="C772" s="25" t="s">
        <v>3</v>
      </c>
      <c r="D772" s="25">
        <v>2022</v>
      </c>
      <c r="E772" s="25" t="s">
        <v>83</v>
      </c>
      <c r="F772" s="25" t="s">
        <v>26</v>
      </c>
      <c r="G772" s="26">
        <f t="shared" si="12"/>
        <v>206</v>
      </c>
      <c r="H772" s="27">
        <v>13</v>
      </c>
      <c r="I772" s="27">
        <v>0</v>
      </c>
      <c r="J772" s="27">
        <v>57</v>
      </c>
      <c r="K772" s="27">
        <v>1</v>
      </c>
      <c r="L772" s="27">
        <v>0</v>
      </c>
      <c r="M772" s="27" t="s">
        <v>33</v>
      </c>
      <c r="N772" s="27">
        <v>1</v>
      </c>
      <c r="O772" s="27">
        <v>118</v>
      </c>
      <c r="P772" s="27">
        <v>16</v>
      </c>
    </row>
    <row r="773" spans="1:16" hidden="1" x14ac:dyDescent="0.25">
      <c r="A773" s="22" t="s">
        <v>43</v>
      </c>
      <c r="B773" s="21" t="s">
        <v>76</v>
      </c>
      <c r="C773" s="21" t="s">
        <v>3</v>
      </c>
      <c r="D773" s="21">
        <v>2022</v>
      </c>
      <c r="E773" s="21" t="s">
        <v>84</v>
      </c>
      <c r="F773" s="21" t="s">
        <v>108</v>
      </c>
      <c r="G773" s="16">
        <f t="shared" si="12"/>
        <v>16</v>
      </c>
      <c r="H773" s="10">
        <v>1</v>
      </c>
      <c r="I773" s="10">
        <v>0</v>
      </c>
      <c r="J773" s="10">
        <v>3</v>
      </c>
      <c r="K773" s="10">
        <v>0</v>
      </c>
      <c r="L773" s="10">
        <v>0</v>
      </c>
      <c r="M773" s="10" t="s">
        <v>33</v>
      </c>
      <c r="N773" s="10">
        <v>0</v>
      </c>
      <c r="O773" s="10">
        <v>11</v>
      </c>
      <c r="P773" s="10">
        <v>1</v>
      </c>
    </row>
    <row r="774" spans="1:16" hidden="1" x14ac:dyDescent="0.25">
      <c r="A774" s="22" t="s">
        <v>43</v>
      </c>
      <c r="B774" s="21" t="s">
        <v>76</v>
      </c>
      <c r="C774" s="21" t="s">
        <v>3</v>
      </c>
      <c r="D774" s="21">
        <v>2022</v>
      </c>
      <c r="E774" s="21" t="s">
        <v>84</v>
      </c>
      <c r="F774" s="21" t="s">
        <v>109</v>
      </c>
      <c r="G774" s="16">
        <f t="shared" si="12"/>
        <v>15</v>
      </c>
      <c r="H774" s="10">
        <v>0</v>
      </c>
      <c r="I774" s="10">
        <v>0</v>
      </c>
      <c r="J774" s="10">
        <v>6</v>
      </c>
      <c r="K774" s="10">
        <v>0</v>
      </c>
      <c r="L774" s="10">
        <v>0</v>
      </c>
      <c r="M774" s="10" t="s">
        <v>33</v>
      </c>
      <c r="N774" s="10">
        <v>0</v>
      </c>
      <c r="O774" s="10">
        <v>8</v>
      </c>
      <c r="P774" s="10">
        <v>1</v>
      </c>
    </row>
    <row r="775" spans="1:16" hidden="1" x14ac:dyDescent="0.25">
      <c r="A775" s="24" t="s">
        <v>43</v>
      </c>
      <c r="B775" s="25" t="s">
        <v>76</v>
      </c>
      <c r="C775" s="25" t="s">
        <v>3</v>
      </c>
      <c r="D775" s="25">
        <v>2022</v>
      </c>
      <c r="E775" s="25" t="s">
        <v>84</v>
      </c>
      <c r="F775" s="25" t="s">
        <v>26</v>
      </c>
      <c r="G775" s="26">
        <f t="shared" si="12"/>
        <v>31</v>
      </c>
      <c r="H775" s="27">
        <v>1</v>
      </c>
      <c r="I775" s="27">
        <v>0</v>
      </c>
      <c r="J775" s="27">
        <v>9</v>
      </c>
      <c r="K775" s="27">
        <v>0</v>
      </c>
      <c r="L775" s="27">
        <v>0</v>
      </c>
      <c r="M775" s="27" t="s">
        <v>33</v>
      </c>
      <c r="N775" s="27">
        <v>0</v>
      </c>
      <c r="O775" s="27">
        <v>19</v>
      </c>
      <c r="P775" s="27">
        <v>2</v>
      </c>
    </row>
    <row r="776" spans="1:16" hidden="1" x14ac:dyDescent="0.25">
      <c r="A776" s="22" t="s">
        <v>35</v>
      </c>
      <c r="B776" s="21" t="s">
        <v>77</v>
      </c>
      <c r="C776" s="21" t="s">
        <v>3</v>
      </c>
      <c r="D776" s="21">
        <v>2022</v>
      </c>
      <c r="E776" s="21" t="s">
        <v>83</v>
      </c>
      <c r="F776" s="21" t="s">
        <v>108</v>
      </c>
      <c r="G776" s="16">
        <f t="shared" si="12"/>
        <v>547</v>
      </c>
      <c r="H776" s="10">
        <v>7</v>
      </c>
      <c r="I776" s="10">
        <v>0</v>
      </c>
      <c r="J776" s="10">
        <v>167</v>
      </c>
      <c r="K776" s="10">
        <v>5</v>
      </c>
      <c r="L776" s="10">
        <v>0</v>
      </c>
      <c r="M776" s="10" t="s">
        <v>33</v>
      </c>
      <c r="N776" s="10">
        <v>4</v>
      </c>
      <c r="O776" s="10">
        <v>338</v>
      </c>
      <c r="P776" s="10">
        <v>26</v>
      </c>
    </row>
    <row r="777" spans="1:16" hidden="1" x14ac:dyDescent="0.25">
      <c r="A777" s="22" t="s">
        <v>35</v>
      </c>
      <c r="B777" s="21" t="s">
        <v>77</v>
      </c>
      <c r="C777" s="21" t="s">
        <v>3</v>
      </c>
      <c r="D777" s="21">
        <v>2022</v>
      </c>
      <c r="E777" s="21" t="s">
        <v>83</v>
      </c>
      <c r="F777" s="21" t="s">
        <v>109</v>
      </c>
      <c r="G777" s="16">
        <f t="shared" si="12"/>
        <v>518</v>
      </c>
      <c r="H777" s="10">
        <v>11</v>
      </c>
      <c r="I777" s="10">
        <v>0</v>
      </c>
      <c r="J777" s="10">
        <v>249</v>
      </c>
      <c r="K777" s="10">
        <v>7</v>
      </c>
      <c r="L777" s="10">
        <v>0</v>
      </c>
      <c r="M777" s="10" t="s">
        <v>33</v>
      </c>
      <c r="N777" s="10">
        <v>6</v>
      </c>
      <c r="O777" s="10">
        <v>215</v>
      </c>
      <c r="P777" s="10">
        <v>30</v>
      </c>
    </row>
    <row r="778" spans="1:16" hidden="1" x14ac:dyDescent="0.25">
      <c r="A778" s="24" t="s">
        <v>35</v>
      </c>
      <c r="B778" s="25" t="s">
        <v>77</v>
      </c>
      <c r="C778" s="25" t="s">
        <v>3</v>
      </c>
      <c r="D778" s="25">
        <v>2022</v>
      </c>
      <c r="E778" s="25" t="s">
        <v>83</v>
      </c>
      <c r="F778" s="25" t="s">
        <v>26</v>
      </c>
      <c r="G778" s="26">
        <f t="shared" si="12"/>
        <v>1065</v>
      </c>
      <c r="H778" s="27">
        <v>18</v>
      </c>
      <c r="I778" s="27">
        <v>0</v>
      </c>
      <c r="J778" s="27">
        <v>416</v>
      </c>
      <c r="K778" s="27">
        <v>12</v>
      </c>
      <c r="L778" s="27">
        <v>0</v>
      </c>
      <c r="M778" s="27" t="s">
        <v>33</v>
      </c>
      <c r="N778" s="27">
        <v>10</v>
      </c>
      <c r="O778" s="27">
        <v>553</v>
      </c>
      <c r="P778" s="27">
        <v>56</v>
      </c>
    </row>
    <row r="779" spans="1:16" hidden="1" x14ac:dyDescent="0.25">
      <c r="A779" s="22" t="s">
        <v>35</v>
      </c>
      <c r="B779" s="21" t="s">
        <v>77</v>
      </c>
      <c r="C779" s="21" t="s">
        <v>3</v>
      </c>
      <c r="D779" s="21">
        <v>2022</v>
      </c>
      <c r="E779" s="21" t="s">
        <v>84</v>
      </c>
      <c r="F779" s="21" t="s">
        <v>108</v>
      </c>
      <c r="G779" s="16">
        <f t="shared" si="12"/>
        <v>58</v>
      </c>
      <c r="H779" s="10">
        <v>2</v>
      </c>
      <c r="I779" s="10">
        <v>0</v>
      </c>
      <c r="J779" s="10">
        <v>27</v>
      </c>
      <c r="K779" s="10">
        <v>2</v>
      </c>
      <c r="L779" s="10">
        <v>0</v>
      </c>
      <c r="M779" s="10" t="s">
        <v>33</v>
      </c>
      <c r="N779" s="10">
        <v>0</v>
      </c>
      <c r="O779" s="10">
        <v>20</v>
      </c>
      <c r="P779" s="10">
        <v>7</v>
      </c>
    </row>
    <row r="780" spans="1:16" hidden="1" x14ac:dyDescent="0.25">
      <c r="A780" s="22" t="s">
        <v>35</v>
      </c>
      <c r="B780" s="21" t="s">
        <v>77</v>
      </c>
      <c r="C780" s="21" t="s">
        <v>3</v>
      </c>
      <c r="D780" s="21">
        <v>2022</v>
      </c>
      <c r="E780" s="21" t="s">
        <v>84</v>
      </c>
      <c r="F780" s="21" t="s">
        <v>109</v>
      </c>
      <c r="G780" s="16">
        <f t="shared" si="12"/>
        <v>57</v>
      </c>
      <c r="H780" s="10">
        <v>5</v>
      </c>
      <c r="I780" s="10">
        <v>0</v>
      </c>
      <c r="J780" s="10">
        <v>28</v>
      </c>
      <c r="K780" s="10">
        <v>4</v>
      </c>
      <c r="L780" s="10">
        <v>0</v>
      </c>
      <c r="M780" s="10" t="s">
        <v>33</v>
      </c>
      <c r="N780" s="10">
        <v>0</v>
      </c>
      <c r="O780" s="10">
        <v>11</v>
      </c>
      <c r="P780" s="10">
        <v>9</v>
      </c>
    </row>
    <row r="781" spans="1:16" hidden="1" x14ac:dyDescent="0.25">
      <c r="A781" s="24" t="s">
        <v>35</v>
      </c>
      <c r="B781" s="25" t="s">
        <v>77</v>
      </c>
      <c r="C781" s="25" t="s">
        <v>3</v>
      </c>
      <c r="D781" s="25">
        <v>2022</v>
      </c>
      <c r="E781" s="25" t="s">
        <v>84</v>
      </c>
      <c r="F781" s="25" t="s">
        <v>26</v>
      </c>
      <c r="G781" s="26">
        <f t="shared" si="12"/>
        <v>115</v>
      </c>
      <c r="H781" s="27">
        <v>7</v>
      </c>
      <c r="I781" s="27">
        <v>0</v>
      </c>
      <c r="J781" s="27">
        <v>55</v>
      </c>
      <c r="K781" s="27">
        <v>6</v>
      </c>
      <c r="L781" s="27">
        <v>0</v>
      </c>
      <c r="M781" s="27" t="s">
        <v>33</v>
      </c>
      <c r="N781" s="27">
        <v>0</v>
      </c>
      <c r="O781" s="27">
        <v>31</v>
      </c>
      <c r="P781" s="27">
        <v>16</v>
      </c>
    </row>
    <row r="782" spans="1:16" hidden="1" x14ac:dyDescent="0.25">
      <c r="A782" s="22" t="s">
        <v>31</v>
      </c>
      <c r="B782" s="21" t="s">
        <v>78</v>
      </c>
      <c r="C782" s="21" t="s">
        <v>3</v>
      </c>
      <c r="D782" s="21">
        <v>2022</v>
      </c>
      <c r="E782" s="21" t="s">
        <v>83</v>
      </c>
      <c r="F782" s="21" t="s">
        <v>108</v>
      </c>
      <c r="G782" s="16">
        <f t="shared" si="12"/>
        <v>294</v>
      </c>
      <c r="H782" s="10">
        <v>30</v>
      </c>
      <c r="I782" s="10">
        <v>0</v>
      </c>
      <c r="J782" s="10">
        <v>51</v>
      </c>
      <c r="K782" s="10">
        <v>3</v>
      </c>
      <c r="L782" s="10">
        <v>0</v>
      </c>
      <c r="M782" s="10" t="s">
        <v>33</v>
      </c>
      <c r="N782" s="10">
        <v>17</v>
      </c>
      <c r="O782" s="10">
        <v>83</v>
      </c>
      <c r="P782" s="10">
        <v>110</v>
      </c>
    </row>
    <row r="783" spans="1:16" hidden="1" x14ac:dyDescent="0.25">
      <c r="A783" s="22" t="s">
        <v>31</v>
      </c>
      <c r="B783" s="21" t="s">
        <v>78</v>
      </c>
      <c r="C783" s="21" t="s">
        <v>3</v>
      </c>
      <c r="D783" s="21">
        <v>2022</v>
      </c>
      <c r="E783" s="21" t="s">
        <v>83</v>
      </c>
      <c r="F783" s="21" t="s">
        <v>109</v>
      </c>
      <c r="G783" s="16">
        <f t="shared" si="12"/>
        <v>157</v>
      </c>
      <c r="H783" s="10">
        <v>18</v>
      </c>
      <c r="I783" s="10">
        <v>0</v>
      </c>
      <c r="J783" s="10">
        <v>43</v>
      </c>
      <c r="K783" s="10">
        <v>2</v>
      </c>
      <c r="L783" s="10">
        <v>0</v>
      </c>
      <c r="M783" s="10" t="s">
        <v>33</v>
      </c>
      <c r="N783" s="10">
        <v>8</v>
      </c>
      <c r="O783" s="10">
        <v>42</v>
      </c>
      <c r="P783" s="10">
        <v>44</v>
      </c>
    </row>
    <row r="784" spans="1:16" hidden="1" x14ac:dyDescent="0.25">
      <c r="A784" s="24" t="s">
        <v>31</v>
      </c>
      <c r="B784" s="25" t="s">
        <v>78</v>
      </c>
      <c r="C784" s="25" t="s">
        <v>3</v>
      </c>
      <c r="D784" s="25">
        <v>2022</v>
      </c>
      <c r="E784" s="25" t="s">
        <v>83</v>
      </c>
      <c r="F784" s="25" t="s">
        <v>26</v>
      </c>
      <c r="G784" s="26">
        <f t="shared" si="12"/>
        <v>451</v>
      </c>
      <c r="H784" s="27">
        <v>48</v>
      </c>
      <c r="I784" s="27">
        <v>0</v>
      </c>
      <c r="J784" s="27">
        <v>94</v>
      </c>
      <c r="K784" s="27">
        <v>5</v>
      </c>
      <c r="L784" s="27">
        <v>0</v>
      </c>
      <c r="M784" s="27" t="s">
        <v>33</v>
      </c>
      <c r="N784" s="27">
        <v>25</v>
      </c>
      <c r="O784" s="27">
        <v>125</v>
      </c>
      <c r="P784" s="27">
        <v>154</v>
      </c>
    </row>
    <row r="785" spans="1:16" hidden="1" x14ac:dyDescent="0.25">
      <c r="A785" s="22" t="s">
        <v>31</v>
      </c>
      <c r="B785" s="21" t="s">
        <v>78</v>
      </c>
      <c r="C785" s="21" t="s">
        <v>3</v>
      </c>
      <c r="D785" s="21">
        <v>2022</v>
      </c>
      <c r="E785" s="21" t="s">
        <v>84</v>
      </c>
      <c r="F785" s="21" t="s">
        <v>108</v>
      </c>
      <c r="G785" s="16">
        <f t="shared" si="12"/>
        <v>51</v>
      </c>
      <c r="H785" s="10">
        <v>2</v>
      </c>
      <c r="I785" s="10">
        <v>0</v>
      </c>
      <c r="J785" s="10">
        <v>20</v>
      </c>
      <c r="K785" s="10">
        <v>0</v>
      </c>
      <c r="L785" s="10">
        <v>0</v>
      </c>
      <c r="M785" s="10" t="s">
        <v>33</v>
      </c>
      <c r="N785" s="10">
        <v>0</v>
      </c>
      <c r="O785" s="10">
        <v>15</v>
      </c>
      <c r="P785" s="10">
        <v>14</v>
      </c>
    </row>
    <row r="786" spans="1:16" hidden="1" x14ac:dyDescent="0.25">
      <c r="A786" s="22" t="s">
        <v>31</v>
      </c>
      <c r="B786" s="21" t="s">
        <v>78</v>
      </c>
      <c r="C786" s="21" t="s">
        <v>3</v>
      </c>
      <c r="D786" s="21">
        <v>2022</v>
      </c>
      <c r="E786" s="21" t="s">
        <v>84</v>
      </c>
      <c r="F786" s="21" t="s">
        <v>109</v>
      </c>
      <c r="G786" s="16">
        <f t="shared" si="12"/>
        <v>58</v>
      </c>
      <c r="H786" s="10">
        <v>5</v>
      </c>
      <c r="I786" s="10">
        <v>0</v>
      </c>
      <c r="J786" s="10">
        <v>27</v>
      </c>
      <c r="K786" s="10">
        <v>5</v>
      </c>
      <c r="L786" s="10">
        <v>0</v>
      </c>
      <c r="M786" s="10" t="s">
        <v>33</v>
      </c>
      <c r="N786" s="10">
        <v>0</v>
      </c>
      <c r="O786" s="10">
        <v>10</v>
      </c>
      <c r="P786" s="10">
        <v>11</v>
      </c>
    </row>
    <row r="787" spans="1:16" hidden="1" x14ac:dyDescent="0.25">
      <c r="A787" s="24" t="s">
        <v>31</v>
      </c>
      <c r="B787" s="25" t="s">
        <v>78</v>
      </c>
      <c r="C787" s="25" t="s">
        <v>3</v>
      </c>
      <c r="D787" s="25">
        <v>2022</v>
      </c>
      <c r="E787" s="25" t="s">
        <v>84</v>
      </c>
      <c r="F787" s="25" t="s">
        <v>26</v>
      </c>
      <c r="G787" s="26">
        <f t="shared" si="12"/>
        <v>109</v>
      </c>
      <c r="H787" s="27">
        <v>7</v>
      </c>
      <c r="I787" s="27">
        <v>0</v>
      </c>
      <c r="J787" s="27">
        <v>47</v>
      </c>
      <c r="K787" s="27">
        <v>5</v>
      </c>
      <c r="L787" s="27">
        <v>0</v>
      </c>
      <c r="M787" s="27" t="s">
        <v>33</v>
      </c>
      <c r="N787" s="27">
        <v>0</v>
      </c>
      <c r="O787" s="27">
        <v>25</v>
      </c>
      <c r="P787" s="27">
        <v>25</v>
      </c>
    </row>
    <row r="788" spans="1:16" hidden="1" x14ac:dyDescent="0.25">
      <c r="A788" s="22" t="s">
        <v>39</v>
      </c>
      <c r="B788" s="21" t="s">
        <v>79</v>
      </c>
      <c r="C788" s="21" t="s">
        <v>3</v>
      </c>
      <c r="D788" s="21">
        <v>2022</v>
      </c>
      <c r="E788" s="21" t="s">
        <v>83</v>
      </c>
      <c r="F788" s="21" t="s">
        <v>108</v>
      </c>
      <c r="G788" s="16">
        <f t="shared" si="12"/>
        <v>339</v>
      </c>
      <c r="H788" s="10">
        <v>6</v>
      </c>
      <c r="I788" s="10">
        <v>0</v>
      </c>
      <c r="J788" s="10">
        <v>89</v>
      </c>
      <c r="K788" s="10">
        <v>4</v>
      </c>
      <c r="L788" s="10">
        <v>0</v>
      </c>
      <c r="M788" s="10" t="s">
        <v>33</v>
      </c>
      <c r="N788" s="10">
        <v>9</v>
      </c>
      <c r="O788" s="10">
        <v>170</v>
      </c>
      <c r="P788" s="10">
        <v>61</v>
      </c>
    </row>
    <row r="789" spans="1:16" hidden="1" x14ac:dyDescent="0.25">
      <c r="A789" s="22" t="s">
        <v>39</v>
      </c>
      <c r="B789" s="21" t="s">
        <v>79</v>
      </c>
      <c r="C789" s="21" t="s">
        <v>3</v>
      </c>
      <c r="D789" s="21">
        <v>2022</v>
      </c>
      <c r="E789" s="21" t="s">
        <v>83</v>
      </c>
      <c r="F789" s="21" t="s">
        <v>109</v>
      </c>
      <c r="G789" s="16">
        <f t="shared" si="12"/>
        <v>182</v>
      </c>
      <c r="H789" s="10">
        <v>4</v>
      </c>
      <c r="I789" s="10">
        <v>1</v>
      </c>
      <c r="J789" s="10">
        <v>73</v>
      </c>
      <c r="K789" s="10">
        <v>5</v>
      </c>
      <c r="L789" s="10">
        <v>0</v>
      </c>
      <c r="M789" s="10" t="s">
        <v>33</v>
      </c>
      <c r="N789" s="10">
        <v>3</v>
      </c>
      <c r="O789" s="10">
        <v>66</v>
      </c>
      <c r="P789" s="10">
        <v>30</v>
      </c>
    </row>
    <row r="790" spans="1:16" hidden="1" x14ac:dyDescent="0.25">
      <c r="A790" s="24" t="s">
        <v>39</v>
      </c>
      <c r="B790" s="25" t="s">
        <v>79</v>
      </c>
      <c r="C790" s="25" t="s">
        <v>3</v>
      </c>
      <c r="D790" s="25">
        <v>2022</v>
      </c>
      <c r="E790" s="25" t="s">
        <v>83</v>
      </c>
      <c r="F790" s="25" t="s">
        <v>26</v>
      </c>
      <c r="G790" s="26">
        <f t="shared" si="12"/>
        <v>521</v>
      </c>
      <c r="H790" s="27">
        <v>10</v>
      </c>
      <c r="I790" s="27">
        <v>1</v>
      </c>
      <c r="J790" s="27">
        <v>162</v>
      </c>
      <c r="K790" s="27">
        <v>9</v>
      </c>
      <c r="L790" s="27">
        <v>0</v>
      </c>
      <c r="M790" s="27" t="s">
        <v>33</v>
      </c>
      <c r="N790" s="27">
        <v>12</v>
      </c>
      <c r="O790" s="27">
        <v>236</v>
      </c>
      <c r="P790" s="27">
        <v>91</v>
      </c>
    </row>
    <row r="791" spans="1:16" hidden="1" x14ac:dyDescent="0.25">
      <c r="A791" s="22" t="s">
        <v>39</v>
      </c>
      <c r="B791" s="21" t="s">
        <v>79</v>
      </c>
      <c r="C791" s="21" t="s">
        <v>3</v>
      </c>
      <c r="D791" s="21">
        <v>2022</v>
      </c>
      <c r="E791" s="21" t="s">
        <v>84</v>
      </c>
      <c r="F791" s="21" t="s">
        <v>108</v>
      </c>
      <c r="G791" s="16">
        <f t="shared" si="12"/>
        <v>44</v>
      </c>
      <c r="H791" s="10">
        <v>2</v>
      </c>
      <c r="I791" s="10">
        <v>1</v>
      </c>
      <c r="J791" s="10">
        <v>14</v>
      </c>
      <c r="K791" s="10">
        <v>1</v>
      </c>
      <c r="L791" s="10">
        <v>0</v>
      </c>
      <c r="M791" s="10" t="s">
        <v>33</v>
      </c>
      <c r="N791" s="10">
        <v>0</v>
      </c>
      <c r="O791" s="10">
        <v>18</v>
      </c>
      <c r="P791" s="10">
        <v>8</v>
      </c>
    </row>
    <row r="792" spans="1:16" hidden="1" x14ac:dyDescent="0.25">
      <c r="A792" s="22" t="s">
        <v>39</v>
      </c>
      <c r="B792" s="21" t="s">
        <v>79</v>
      </c>
      <c r="C792" s="21" t="s">
        <v>3</v>
      </c>
      <c r="D792" s="21">
        <v>2022</v>
      </c>
      <c r="E792" s="21" t="s">
        <v>84</v>
      </c>
      <c r="F792" s="21" t="s">
        <v>109</v>
      </c>
      <c r="G792" s="16">
        <f t="shared" si="12"/>
        <v>39</v>
      </c>
      <c r="H792" s="10">
        <v>0</v>
      </c>
      <c r="I792" s="10">
        <v>0</v>
      </c>
      <c r="J792" s="10">
        <v>16</v>
      </c>
      <c r="K792" s="10">
        <v>1</v>
      </c>
      <c r="L792" s="10">
        <v>0</v>
      </c>
      <c r="M792" s="10" t="s">
        <v>33</v>
      </c>
      <c r="N792" s="10">
        <v>3</v>
      </c>
      <c r="O792" s="10">
        <v>13</v>
      </c>
      <c r="P792" s="10">
        <v>6</v>
      </c>
    </row>
    <row r="793" spans="1:16" hidden="1" x14ac:dyDescent="0.25">
      <c r="A793" s="24" t="s">
        <v>39</v>
      </c>
      <c r="B793" s="25" t="s">
        <v>79</v>
      </c>
      <c r="C793" s="25" t="s">
        <v>3</v>
      </c>
      <c r="D793" s="25">
        <v>2022</v>
      </c>
      <c r="E793" s="25" t="s">
        <v>84</v>
      </c>
      <c r="F793" s="25" t="s">
        <v>26</v>
      </c>
      <c r="G793" s="26">
        <f t="shared" si="12"/>
        <v>83</v>
      </c>
      <c r="H793" s="27">
        <v>2</v>
      </c>
      <c r="I793" s="27">
        <v>1</v>
      </c>
      <c r="J793" s="27">
        <v>30</v>
      </c>
      <c r="K793" s="27">
        <v>2</v>
      </c>
      <c r="L793" s="27">
        <v>0</v>
      </c>
      <c r="M793" s="27" t="s">
        <v>33</v>
      </c>
      <c r="N793" s="27">
        <v>3</v>
      </c>
      <c r="O793" s="27">
        <v>31</v>
      </c>
      <c r="P793" s="27">
        <v>14</v>
      </c>
    </row>
    <row r="794" spans="1:16" hidden="1" x14ac:dyDescent="0.25">
      <c r="A794" s="22" t="s">
        <v>81</v>
      </c>
      <c r="B794" s="21" t="s">
        <v>82</v>
      </c>
      <c r="C794" s="21" t="s">
        <v>80</v>
      </c>
      <c r="D794" s="21">
        <v>2023</v>
      </c>
      <c r="E794" s="21" t="s">
        <v>83</v>
      </c>
      <c r="F794" s="21" t="s">
        <v>108</v>
      </c>
      <c r="G794" s="16">
        <f t="shared" si="12"/>
        <v>21413</v>
      </c>
      <c r="H794" s="10">
        <v>917</v>
      </c>
      <c r="I794" s="10">
        <v>15</v>
      </c>
      <c r="J794" s="10">
        <v>4296</v>
      </c>
      <c r="K794" s="10">
        <v>189</v>
      </c>
      <c r="L794" s="10">
        <v>12</v>
      </c>
      <c r="M794" s="10" t="s">
        <v>33</v>
      </c>
      <c r="N794" s="10">
        <v>290</v>
      </c>
      <c r="O794" s="10">
        <v>10017</v>
      </c>
      <c r="P794" s="10">
        <v>5677</v>
      </c>
    </row>
    <row r="795" spans="1:16" hidden="1" x14ac:dyDescent="0.25">
      <c r="A795" s="22" t="s">
        <v>81</v>
      </c>
      <c r="B795" s="21" t="s">
        <v>82</v>
      </c>
      <c r="C795" s="21" t="s">
        <v>80</v>
      </c>
      <c r="D795" s="21">
        <v>2023</v>
      </c>
      <c r="E795" s="21" t="s">
        <v>83</v>
      </c>
      <c r="F795" s="21" t="s">
        <v>109</v>
      </c>
      <c r="G795" s="16">
        <f t="shared" si="12"/>
        <v>13781</v>
      </c>
      <c r="H795" s="10">
        <v>1066</v>
      </c>
      <c r="I795" s="10">
        <v>9</v>
      </c>
      <c r="J795" s="10">
        <v>4749</v>
      </c>
      <c r="K795" s="10">
        <v>228</v>
      </c>
      <c r="L795" s="10">
        <v>13</v>
      </c>
      <c r="M795" s="10" t="s">
        <v>33</v>
      </c>
      <c r="N795" s="10">
        <v>137</v>
      </c>
      <c r="O795" s="10">
        <v>4833</v>
      </c>
      <c r="P795" s="10">
        <v>2746</v>
      </c>
    </row>
    <row r="796" spans="1:16" hidden="1" x14ac:dyDescent="0.25">
      <c r="A796" s="24" t="s">
        <v>81</v>
      </c>
      <c r="B796" s="25" t="s">
        <v>82</v>
      </c>
      <c r="C796" s="25" t="s">
        <v>80</v>
      </c>
      <c r="D796" s="25">
        <v>2023</v>
      </c>
      <c r="E796" s="25" t="s">
        <v>83</v>
      </c>
      <c r="F796" s="25" t="s">
        <v>26</v>
      </c>
      <c r="G796" s="26">
        <f t="shared" si="12"/>
        <v>35194</v>
      </c>
      <c r="H796" s="27">
        <v>1983</v>
      </c>
      <c r="I796" s="27">
        <v>24</v>
      </c>
      <c r="J796" s="27">
        <v>9045</v>
      </c>
      <c r="K796" s="27">
        <v>417</v>
      </c>
      <c r="L796" s="27">
        <v>25</v>
      </c>
      <c r="M796" s="27" t="s">
        <v>33</v>
      </c>
      <c r="N796" s="27">
        <v>427</v>
      </c>
      <c r="O796" s="27">
        <v>14850</v>
      </c>
      <c r="P796" s="27">
        <v>8423</v>
      </c>
    </row>
    <row r="797" spans="1:16" hidden="1" x14ac:dyDescent="0.25">
      <c r="A797" s="22" t="s">
        <v>81</v>
      </c>
      <c r="B797" s="21" t="s">
        <v>82</v>
      </c>
      <c r="C797" s="21" t="s">
        <v>80</v>
      </c>
      <c r="D797" s="21">
        <v>2023</v>
      </c>
      <c r="E797" s="21" t="s">
        <v>84</v>
      </c>
      <c r="F797" s="21" t="s">
        <v>108</v>
      </c>
      <c r="G797" s="16">
        <f t="shared" si="12"/>
        <v>1382</v>
      </c>
      <c r="H797" s="10">
        <v>58</v>
      </c>
      <c r="I797" s="10">
        <v>6</v>
      </c>
      <c r="J797" s="10">
        <v>387</v>
      </c>
      <c r="K797" s="10">
        <v>35</v>
      </c>
      <c r="L797" s="10">
        <v>0</v>
      </c>
      <c r="M797" s="10" t="s">
        <v>33</v>
      </c>
      <c r="N797" s="10">
        <v>21</v>
      </c>
      <c r="O797" s="10">
        <v>582</v>
      </c>
      <c r="P797" s="10">
        <v>293</v>
      </c>
    </row>
    <row r="798" spans="1:16" hidden="1" x14ac:dyDescent="0.25">
      <c r="A798" s="22" t="s">
        <v>81</v>
      </c>
      <c r="B798" s="21" t="s">
        <v>82</v>
      </c>
      <c r="C798" s="21" t="s">
        <v>80</v>
      </c>
      <c r="D798" s="21">
        <v>2023</v>
      </c>
      <c r="E798" s="21" t="s">
        <v>84</v>
      </c>
      <c r="F798" s="21" t="s">
        <v>109</v>
      </c>
      <c r="G798" s="16">
        <f t="shared" si="12"/>
        <v>1281</v>
      </c>
      <c r="H798" s="10">
        <v>104</v>
      </c>
      <c r="I798" s="10">
        <v>1</v>
      </c>
      <c r="J798" s="10">
        <v>577</v>
      </c>
      <c r="K798" s="10">
        <v>51</v>
      </c>
      <c r="L798" s="10">
        <v>0</v>
      </c>
      <c r="M798" s="10" t="s">
        <v>33</v>
      </c>
      <c r="N798" s="10">
        <v>11</v>
      </c>
      <c r="O798" s="10">
        <v>348</v>
      </c>
      <c r="P798" s="10">
        <v>189</v>
      </c>
    </row>
    <row r="799" spans="1:16" hidden="1" x14ac:dyDescent="0.25">
      <c r="A799" s="24" t="s">
        <v>81</v>
      </c>
      <c r="B799" s="25" t="s">
        <v>82</v>
      </c>
      <c r="C799" s="25" t="s">
        <v>80</v>
      </c>
      <c r="D799" s="25">
        <v>2023</v>
      </c>
      <c r="E799" s="25" t="s">
        <v>84</v>
      </c>
      <c r="F799" s="25" t="s">
        <v>26</v>
      </c>
      <c r="G799" s="26">
        <f t="shared" si="12"/>
        <v>2663</v>
      </c>
      <c r="H799" s="27">
        <v>162</v>
      </c>
      <c r="I799" s="27">
        <v>7</v>
      </c>
      <c r="J799" s="27">
        <v>964</v>
      </c>
      <c r="K799" s="27">
        <v>86</v>
      </c>
      <c r="L799" s="27">
        <v>0</v>
      </c>
      <c r="M799" s="27" t="s">
        <v>33</v>
      </c>
      <c r="N799" s="27">
        <v>32</v>
      </c>
      <c r="O799" s="27">
        <v>930</v>
      </c>
      <c r="P799" s="27">
        <v>482</v>
      </c>
    </row>
    <row r="800" spans="1:16" hidden="1" x14ac:dyDescent="0.25">
      <c r="A800" s="22" t="s">
        <v>4</v>
      </c>
      <c r="B800" s="21" t="s">
        <v>5</v>
      </c>
      <c r="C800" s="21" t="s">
        <v>3</v>
      </c>
      <c r="D800" s="21">
        <v>2023</v>
      </c>
      <c r="E800" s="21" t="s">
        <v>83</v>
      </c>
      <c r="F800" s="21" t="s">
        <v>108</v>
      </c>
      <c r="G800" s="16">
        <f t="shared" si="12"/>
        <v>246</v>
      </c>
      <c r="H800" s="10">
        <v>2</v>
      </c>
      <c r="I800" s="10">
        <v>0</v>
      </c>
      <c r="J800" s="10">
        <v>56</v>
      </c>
      <c r="K800" s="10">
        <v>2</v>
      </c>
      <c r="L800" s="10">
        <v>0</v>
      </c>
      <c r="M800" s="10" t="s">
        <v>33</v>
      </c>
      <c r="N800" s="10">
        <v>0</v>
      </c>
      <c r="O800" s="10">
        <v>157</v>
      </c>
      <c r="P800" s="10">
        <v>29</v>
      </c>
    </row>
    <row r="801" spans="1:16" hidden="1" x14ac:dyDescent="0.25">
      <c r="A801" s="22" t="s">
        <v>4</v>
      </c>
      <c r="B801" s="21" t="s">
        <v>5</v>
      </c>
      <c r="C801" s="21" t="s">
        <v>3</v>
      </c>
      <c r="D801" s="21">
        <v>2023</v>
      </c>
      <c r="E801" s="21" t="s">
        <v>83</v>
      </c>
      <c r="F801" s="21" t="s">
        <v>109</v>
      </c>
      <c r="G801" s="16">
        <f t="shared" si="12"/>
        <v>211</v>
      </c>
      <c r="H801" s="10">
        <v>4</v>
      </c>
      <c r="I801" s="10">
        <v>0</v>
      </c>
      <c r="J801" s="10">
        <v>75</v>
      </c>
      <c r="K801" s="10">
        <v>4</v>
      </c>
      <c r="L801" s="10">
        <v>0</v>
      </c>
      <c r="M801" s="10" t="s">
        <v>33</v>
      </c>
      <c r="N801" s="10">
        <v>1</v>
      </c>
      <c r="O801" s="10">
        <v>93</v>
      </c>
      <c r="P801" s="10">
        <v>34</v>
      </c>
    </row>
    <row r="802" spans="1:16" hidden="1" x14ac:dyDescent="0.25">
      <c r="A802" s="24" t="s">
        <v>4</v>
      </c>
      <c r="B802" s="25" t="s">
        <v>5</v>
      </c>
      <c r="C802" s="25" t="s">
        <v>3</v>
      </c>
      <c r="D802" s="25">
        <v>2023</v>
      </c>
      <c r="E802" s="25" t="s">
        <v>83</v>
      </c>
      <c r="F802" s="25" t="s">
        <v>26</v>
      </c>
      <c r="G802" s="26">
        <f t="shared" si="12"/>
        <v>457</v>
      </c>
      <c r="H802" s="27">
        <v>6</v>
      </c>
      <c r="I802" s="27">
        <v>0</v>
      </c>
      <c r="J802" s="27">
        <v>131</v>
      </c>
      <c r="K802" s="27">
        <v>6</v>
      </c>
      <c r="L802" s="27">
        <v>0</v>
      </c>
      <c r="M802" s="27" t="s">
        <v>33</v>
      </c>
      <c r="N802" s="27">
        <v>1</v>
      </c>
      <c r="O802" s="27">
        <v>250</v>
      </c>
      <c r="P802" s="27">
        <v>63</v>
      </c>
    </row>
    <row r="803" spans="1:16" hidden="1" x14ac:dyDescent="0.25">
      <c r="A803" s="22" t="s">
        <v>4</v>
      </c>
      <c r="B803" s="21" t="s">
        <v>5</v>
      </c>
      <c r="C803" s="21" t="s">
        <v>3</v>
      </c>
      <c r="D803" s="21">
        <v>2023</v>
      </c>
      <c r="E803" s="21" t="s">
        <v>84</v>
      </c>
      <c r="F803" s="21" t="s">
        <v>108</v>
      </c>
      <c r="G803" s="16">
        <f t="shared" si="12"/>
        <v>16</v>
      </c>
      <c r="H803" s="10">
        <v>0</v>
      </c>
      <c r="I803" s="10">
        <v>0</v>
      </c>
      <c r="J803" s="10">
        <v>5</v>
      </c>
      <c r="K803" s="10">
        <v>0</v>
      </c>
      <c r="L803" s="10">
        <v>0</v>
      </c>
      <c r="M803" s="10" t="s">
        <v>33</v>
      </c>
      <c r="N803" s="10">
        <v>0</v>
      </c>
      <c r="O803" s="10">
        <v>11</v>
      </c>
      <c r="P803" s="10">
        <v>0</v>
      </c>
    </row>
    <row r="804" spans="1:16" hidden="1" x14ac:dyDescent="0.25">
      <c r="A804" s="22" t="s">
        <v>4</v>
      </c>
      <c r="B804" s="21" t="s">
        <v>5</v>
      </c>
      <c r="C804" s="21" t="s">
        <v>3</v>
      </c>
      <c r="D804" s="21">
        <v>2023</v>
      </c>
      <c r="E804" s="21" t="s">
        <v>84</v>
      </c>
      <c r="F804" s="21" t="s">
        <v>109</v>
      </c>
      <c r="G804" s="16">
        <f t="shared" si="12"/>
        <v>19</v>
      </c>
      <c r="H804" s="10">
        <v>0</v>
      </c>
      <c r="I804" s="10">
        <v>0</v>
      </c>
      <c r="J804" s="10">
        <v>8</v>
      </c>
      <c r="K804" s="10">
        <v>2</v>
      </c>
      <c r="L804" s="10">
        <v>0</v>
      </c>
      <c r="M804" s="10" t="s">
        <v>33</v>
      </c>
      <c r="N804" s="10">
        <v>0</v>
      </c>
      <c r="O804" s="10">
        <v>8</v>
      </c>
      <c r="P804" s="10">
        <v>1</v>
      </c>
    </row>
    <row r="805" spans="1:16" hidden="1" x14ac:dyDescent="0.25">
      <c r="A805" s="24" t="s">
        <v>4</v>
      </c>
      <c r="B805" s="25" t="s">
        <v>5</v>
      </c>
      <c r="C805" s="25" t="s">
        <v>3</v>
      </c>
      <c r="D805" s="25">
        <v>2023</v>
      </c>
      <c r="E805" s="25" t="s">
        <v>84</v>
      </c>
      <c r="F805" s="25" t="s">
        <v>26</v>
      </c>
      <c r="G805" s="26">
        <f t="shared" si="12"/>
        <v>35</v>
      </c>
      <c r="H805" s="27">
        <v>0</v>
      </c>
      <c r="I805" s="27">
        <v>0</v>
      </c>
      <c r="J805" s="27">
        <v>13</v>
      </c>
      <c r="K805" s="27">
        <v>2</v>
      </c>
      <c r="L805" s="27">
        <v>0</v>
      </c>
      <c r="M805" s="27" t="s">
        <v>33</v>
      </c>
      <c r="N805" s="27">
        <v>0</v>
      </c>
      <c r="O805" s="27">
        <v>19</v>
      </c>
      <c r="P805" s="27">
        <v>1</v>
      </c>
    </row>
    <row r="806" spans="1:16" hidden="1" x14ac:dyDescent="0.25">
      <c r="A806" s="22" t="s">
        <v>29</v>
      </c>
      <c r="B806" s="21" t="s">
        <v>30</v>
      </c>
      <c r="C806" s="21" t="s">
        <v>3</v>
      </c>
      <c r="D806" s="21">
        <v>2023</v>
      </c>
      <c r="E806" s="21" t="s">
        <v>83</v>
      </c>
      <c r="F806" s="21" t="s">
        <v>108</v>
      </c>
      <c r="G806" s="16">
        <f t="shared" si="12"/>
        <v>825</v>
      </c>
      <c r="H806" s="10">
        <v>17</v>
      </c>
      <c r="I806" s="10">
        <v>0</v>
      </c>
      <c r="J806" s="10">
        <v>142</v>
      </c>
      <c r="K806" s="10">
        <v>1</v>
      </c>
      <c r="L806" s="10">
        <v>1</v>
      </c>
      <c r="M806" s="10" t="s">
        <v>33</v>
      </c>
      <c r="N806" s="10">
        <v>10</v>
      </c>
      <c r="O806" s="10">
        <v>173</v>
      </c>
      <c r="P806" s="10">
        <v>481</v>
      </c>
    </row>
    <row r="807" spans="1:16" hidden="1" x14ac:dyDescent="0.25">
      <c r="A807" s="22" t="s">
        <v>29</v>
      </c>
      <c r="B807" s="21" t="s">
        <v>30</v>
      </c>
      <c r="C807" s="21" t="s">
        <v>3</v>
      </c>
      <c r="D807" s="21">
        <v>2023</v>
      </c>
      <c r="E807" s="21" t="s">
        <v>83</v>
      </c>
      <c r="F807" s="21" t="s">
        <v>109</v>
      </c>
      <c r="G807" s="16">
        <f t="shared" si="12"/>
        <v>595</v>
      </c>
      <c r="H807" s="10">
        <v>33</v>
      </c>
      <c r="I807" s="10">
        <v>0</v>
      </c>
      <c r="J807" s="10">
        <v>129</v>
      </c>
      <c r="K807" s="10">
        <v>2</v>
      </c>
      <c r="L807" s="10">
        <v>7</v>
      </c>
      <c r="M807" s="10" t="s">
        <v>33</v>
      </c>
      <c r="N807" s="10">
        <v>3</v>
      </c>
      <c r="O807" s="10">
        <v>111</v>
      </c>
      <c r="P807" s="10">
        <v>310</v>
      </c>
    </row>
    <row r="808" spans="1:16" hidden="1" x14ac:dyDescent="0.25">
      <c r="A808" s="24" t="s">
        <v>29</v>
      </c>
      <c r="B808" s="25" t="s">
        <v>30</v>
      </c>
      <c r="C808" s="25" t="s">
        <v>3</v>
      </c>
      <c r="D808" s="25">
        <v>2023</v>
      </c>
      <c r="E808" s="25" t="s">
        <v>83</v>
      </c>
      <c r="F808" s="25" t="s">
        <v>26</v>
      </c>
      <c r="G808" s="26">
        <f t="shared" si="12"/>
        <v>1420</v>
      </c>
      <c r="H808" s="27">
        <v>50</v>
      </c>
      <c r="I808" s="27">
        <v>0</v>
      </c>
      <c r="J808" s="27">
        <v>271</v>
      </c>
      <c r="K808" s="27">
        <v>3</v>
      </c>
      <c r="L808" s="27">
        <v>8</v>
      </c>
      <c r="M808" s="27" t="s">
        <v>33</v>
      </c>
      <c r="N808" s="27">
        <v>13</v>
      </c>
      <c r="O808" s="27">
        <v>284</v>
      </c>
      <c r="P808" s="27">
        <v>791</v>
      </c>
    </row>
    <row r="809" spans="1:16" hidden="1" x14ac:dyDescent="0.25">
      <c r="A809" s="22" t="s">
        <v>29</v>
      </c>
      <c r="B809" s="21" t="s">
        <v>30</v>
      </c>
      <c r="C809" s="21" t="s">
        <v>3</v>
      </c>
      <c r="D809" s="21">
        <v>2023</v>
      </c>
      <c r="E809" s="21" t="s">
        <v>84</v>
      </c>
      <c r="F809" s="21" t="s">
        <v>108</v>
      </c>
      <c r="G809" s="16">
        <f t="shared" si="12"/>
        <v>22</v>
      </c>
      <c r="H809" s="10">
        <v>0</v>
      </c>
      <c r="I809" s="10">
        <v>0</v>
      </c>
      <c r="J809" s="10">
        <v>11</v>
      </c>
      <c r="K809" s="10">
        <v>0</v>
      </c>
      <c r="L809" s="10">
        <v>0</v>
      </c>
      <c r="M809" s="10" t="s">
        <v>33</v>
      </c>
      <c r="N809" s="10">
        <v>0</v>
      </c>
      <c r="O809" s="10">
        <v>5</v>
      </c>
      <c r="P809" s="10">
        <v>6</v>
      </c>
    </row>
    <row r="810" spans="1:16" hidden="1" x14ac:dyDescent="0.25">
      <c r="A810" s="22" t="s">
        <v>29</v>
      </c>
      <c r="B810" s="21" t="s">
        <v>30</v>
      </c>
      <c r="C810" s="21" t="s">
        <v>3</v>
      </c>
      <c r="D810" s="21">
        <v>2023</v>
      </c>
      <c r="E810" s="21" t="s">
        <v>84</v>
      </c>
      <c r="F810" s="21" t="s">
        <v>109</v>
      </c>
      <c r="G810" s="16">
        <f t="shared" si="12"/>
        <v>34</v>
      </c>
      <c r="H810" s="10">
        <v>3</v>
      </c>
      <c r="I810" s="10">
        <v>0</v>
      </c>
      <c r="J810" s="10">
        <v>20</v>
      </c>
      <c r="K810" s="10">
        <v>0</v>
      </c>
      <c r="L810" s="10">
        <v>0</v>
      </c>
      <c r="M810" s="10" t="s">
        <v>33</v>
      </c>
      <c r="N810" s="10">
        <v>0</v>
      </c>
      <c r="O810" s="10">
        <v>6</v>
      </c>
      <c r="P810" s="10">
        <v>5</v>
      </c>
    </row>
    <row r="811" spans="1:16" hidden="1" x14ac:dyDescent="0.25">
      <c r="A811" s="24" t="s">
        <v>29</v>
      </c>
      <c r="B811" s="25" t="s">
        <v>30</v>
      </c>
      <c r="C811" s="25" t="s">
        <v>3</v>
      </c>
      <c r="D811" s="25">
        <v>2023</v>
      </c>
      <c r="E811" s="25" t="s">
        <v>84</v>
      </c>
      <c r="F811" s="25" t="s">
        <v>26</v>
      </c>
      <c r="G811" s="26">
        <f t="shared" ref="G811:G874" si="13">SUM(H811:P811)</f>
        <v>56</v>
      </c>
      <c r="H811" s="27">
        <v>3</v>
      </c>
      <c r="I811" s="27">
        <v>0</v>
      </c>
      <c r="J811" s="27">
        <v>31</v>
      </c>
      <c r="K811" s="27">
        <v>0</v>
      </c>
      <c r="L811" s="27">
        <v>0</v>
      </c>
      <c r="M811" s="27" t="s">
        <v>33</v>
      </c>
      <c r="N811" s="27">
        <v>0</v>
      </c>
      <c r="O811" s="27">
        <v>11</v>
      </c>
      <c r="P811" s="27">
        <v>11</v>
      </c>
    </row>
    <row r="812" spans="1:16" hidden="1" x14ac:dyDescent="0.25">
      <c r="A812" s="22" t="s">
        <v>37</v>
      </c>
      <c r="B812" s="21" t="s">
        <v>38</v>
      </c>
      <c r="C812" s="21" t="s">
        <v>3</v>
      </c>
      <c r="D812" s="21">
        <v>2023</v>
      </c>
      <c r="E812" s="21" t="s">
        <v>83</v>
      </c>
      <c r="F812" s="21" t="s">
        <v>108</v>
      </c>
      <c r="G812" s="16">
        <f t="shared" si="13"/>
        <v>197</v>
      </c>
      <c r="H812" s="10">
        <v>2</v>
      </c>
      <c r="I812" s="10">
        <v>0</v>
      </c>
      <c r="J812" s="10">
        <v>54</v>
      </c>
      <c r="K812" s="10">
        <v>1</v>
      </c>
      <c r="L812" s="10">
        <v>0</v>
      </c>
      <c r="M812" s="10" t="s">
        <v>33</v>
      </c>
      <c r="N812" s="10">
        <v>4</v>
      </c>
      <c r="O812" s="10">
        <v>97</v>
      </c>
      <c r="P812" s="10">
        <v>39</v>
      </c>
    </row>
    <row r="813" spans="1:16" hidden="1" x14ac:dyDescent="0.25">
      <c r="A813" s="22" t="s">
        <v>37</v>
      </c>
      <c r="B813" s="21" t="s">
        <v>38</v>
      </c>
      <c r="C813" s="21" t="s">
        <v>3</v>
      </c>
      <c r="D813" s="21">
        <v>2023</v>
      </c>
      <c r="E813" s="21" t="s">
        <v>83</v>
      </c>
      <c r="F813" s="21" t="s">
        <v>109</v>
      </c>
      <c r="G813" s="16">
        <f t="shared" si="13"/>
        <v>157</v>
      </c>
      <c r="H813" s="10">
        <v>6</v>
      </c>
      <c r="I813" s="10">
        <v>0</v>
      </c>
      <c r="J813" s="10">
        <v>40</v>
      </c>
      <c r="K813" s="10">
        <v>3</v>
      </c>
      <c r="L813" s="10">
        <v>0</v>
      </c>
      <c r="M813" s="10" t="s">
        <v>33</v>
      </c>
      <c r="N813" s="10">
        <v>1</v>
      </c>
      <c r="O813" s="10">
        <v>71</v>
      </c>
      <c r="P813" s="10">
        <v>36</v>
      </c>
    </row>
    <row r="814" spans="1:16" hidden="1" x14ac:dyDescent="0.25">
      <c r="A814" s="24" t="s">
        <v>37</v>
      </c>
      <c r="B814" s="25" t="s">
        <v>38</v>
      </c>
      <c r="C814" s="25" t="s">
        <v>3</v>
      </c>
      <c r="D814" s="25">
        <v>2023</v>
      </c>
      <c r="E814" s="25" t="s">
        <v>83</v>
      </c>
      <c r="F814" s="25" t="s">
        <v>26</v>
      </c>
      <c r="G814" s="26">
        <f t="shared" si="13"/>
        <v>354</v>
      </c>
      <c r="H814" s="27">
        <v>8</v>
      </c>
      <c r="I814" s="27">
        <v>0</v>
      </c>
      <c r="J814" s="27">
        <v>94</v>
      </c>
      <c r="K814" s="27">
        <v>4</v>
      </c>
      <c r="L814" s="27">
        <v>0</v>
      </c>
      <c r="M814" s="27" t="s">
        <v>33</v>
      </c>
      <c r="N814" s="27">
        <v>5</v>
      </c>
      <c r="O814" s="27">
        <v>168</v>
      </c>
      <c r="P814" s="27">
        <v>75</v>
      </c>
    </row>
    <row r="815" spans="1:16" hidden="1" x14ac:dyDescent="0.25">
      <c r="A815" s="22" t="s">
        <v>37</v>
      </c>
      <c r="B815" s="21" t="s">
        <v>38</v>
      </c>
      <c r="C815" s="21" t="s">
        <v>3</v>
      </c>
      <c r="D815" s="21">
        <v>2023</v>
      </c>
      <c r="E815" s="21" t="s">
        <v>84</v>
      </c>
      <c r="F815" s="21" t="s">
        <v>108</v>
      </c>
      <c r="G815" s="16">
        <f t="shared" si="13"/>
        <v>18</v>
      </c>
      <c r="H815" s="10">
        <v>0</v>
      </c>
      <c r="I815" s="10">
        <v>0</v>
      </c>
      <c r="J815" s="10">
        <v>4</v>
      </c>
      <c r="K815" s="10">
        <v>1</v>
      </c>
      <c r="L815" s="10">
        <v>0</v>
      </c>
      <c r="M815" s="10" t="s">
        <v>33</v>
      </c>
      <c r="N815" s="10">
        <v>0</v>
      </c>
      <c r="O815" s="10">
        <v>9</v>
      </c>
      <c r="P815" s="10">
        <v>4</v>
      </c>
    </row>
    <row r="816" spans="1:16" hidden="1" x14ac:dyDescent="0.25">
      <c r="A816" s="22" t="s">
        <v>37</v>
      </c>
      <c r="B816" s="21" t="s">
        <v>38</v>
      </c>
      <c r="C816" s="21" t="s">
        <v>3</v>
      </c>
      <c r="D816" s="21">
        <v>2023</v>
      </c>
      <c r="E816" s="21" t="s">
        <v>84</v>
      </c>
      <c r="F816" s="21" t="s">
        <v>109</v>
      </c>
      <c r="G816" s="16">
        <f t="shared" si="13"/>
        <v>21</v>
      </c>
      <c r="H816" s="10">
        <v>3</v>
      </c>
      <c r="I816" s="10">
        <v>0</v>
      </c>
      <c r="J816" s="10">
        <v>7</v>
      </c>
      <c r="K816" s="10">
        <v>2</v>
      </c>
      <c r="L816" s="10">
        <v>0</v>
      </c>
      <c r="M816" s="10" t="s">
        <v>33</v>
      </c>
      <c r="N816" s="10">
        <v>0</v>
      </c>
      <c r="O816" s="10">
        <v>6</v>
      </c>
      <c r="P816" s="10">
        <v>3</v>
      </c>
    </row>
    <row r="817" spans="1:16" hidden="1" x14ac:dyDescent="0.25">
      <c r="A817" s="24" t="s">
        <v>37</v>
      </c>
      <c r="B817" s="25" t="s">
        <v>38</v>
      </c>
      <c r="C817" s="25" t="s">
        <v>3</v>
      </c>
      <c r="D817" s="25">
        <v>2023</v>
      </c>
      <c r="E817" s="25" t="s">
        <v>84</v>
      </c>
      <c r="F817" s="25" t="s">
        <v>26</v>
      </c>
      <c r="G817" s="26">
        <f t="shared" si="13"/>
        <v>39</v>
      </c>
      <c r="H817" s="27">
        <v>3</v>
      </c>
      <c r="I817" s="27">
        <v>0</v>
      </c>
      <c r="J817" s="27">
        <v>11</v>
      </c>
      <c r="K817" s="27">
        <v>3</v>
      </c>
      <c r="L817" s="27">
        <v>0</v>
      </c>
      <c r="M817" s="27" t="s">
        <v>33</v>
      </c>
      <c r="N817" s="27">
        <v>0</v>
      </c>
      <c r="O817" s="27">
        <v>15</v>
      </c>
      <c r="P817" s="27">
        <v>7</v>
      </c>
    </row>
    <row r="818" spans="1:16" hidden="1" x14ac:dyDescent="0.25">
      <c r="A818" s="22" t="s">
        <v>41</v>
      </c>
      <c r="B818" s="21" t="s">
        <v>42</v>
      </c>
      <c r="C818" s="21" t="s">
        <v>3</v>
      </c>
      <c r="D818" s="21">
        <v>2023</v>
      </c>
      <c r="E818" s="21" t="s">
        <v>83</v>
      </c>
      <c r="F818" s="21" t="s">
        <v>108</v>
      </c>
      <c r="G818" s="16">
        <f t="shared" si="13"/>
        <v>130</v>
      </c>
      <c r="H818" s="10">
        <v>8</v>
      </c>
      <c r="I818" s="10">
        <v>0</v>
      </c>
      <c r="J818" s="10">
        <v>16</v>
      </c>
      <c r="K818" s="10">
        <v>0</v>
      </c>
      <c r="L818" s="10">
        <v>0</v>
      </c>
      <c r="M818" s="10" t="s">
        <v>33</v>
      </c>
      <c r="N818" s="10">
        <v>0</v>
      </c>
      <c r="O818" s="10">
        <v>99</v>
      </c>
      <c r="P818" s="10">
        <v>7</v>
      </c>
    </row>
    <row r="819" spans="1:16" hidden="1" x14ac:dyDescent="0.25">
      <c r="A819" s="22" t="s">
        <v>41</v>
      </c>
      <c r="B819" s="21" t="s">
        <v>42</v>
      </c>
      <c r="C819" s="21" t="s">
        <v>3</v>
      </c>
      <c r="D819" s="21">
        <v>2023</v>
      </c>
      <c r="E819" s="21" t="s">
        <v>83</v>
      </c>
      <c r="F819" s="21" t="s">
        <v>109</v>
      </c>
      <c r="G819" s="16">
        <f t="shared" si="13"/>
        <v>69</v>
      </c>
      <c r="H819" s="10">
        <v>1</v>
      </c>
      <c r="I819" s="10">
        <v>0</v>
      </c>
      <c r="J819" s="10">
        <v>25</v>
      </c>
      <c r="K819" s="10">
        <v>1</v>
      </c>
      <c r="L819" s="10">
        <v>0</v>
      </c>
      <c r="M819" s="10" t="s">
        <v>33</v>
      </c>
      <c r="N819" s="10">
        <v>0</v>
      </c>
      <c r="O819" s="10">
        <v>38</v>
      </c>
      <c r="P819" s="10">
        <v>4</v>
      </c>
    </row>
    <row r="820" spans="1:16" hidden="1" x14ac:dyDescent="0.25">
      <c r="A820" s="24" t="s">
        <v>41</v>
      </c>
      <c r="B820" s="25" t="s">
        <v>42</v>
      </c>
      <c r="C820" s="25" t="s">
        <v>3</v>
      </c>
      <c r="D820" s="25">
        <v>2023</v>
      </c>
      <c r="E820" s="25" t="s">
        <v>83</v>
      </c>
      <c r="F820" s="25" t="s">
        <v>26</v>
      </c>
      <c r="G820" s="26">
        <f t="shared" si="13"/>
        <v>199</v>
      </c>
      <c r="H820" s="27">
        <v>9</v>
      </c>
      <c r="I820" s="27">
        <v>0</v>
      </c>
      <c r="J820" s="27">
        <v>41</v>
      </c>
      <c r="K820" s="27">
        <v>1</v>
      </c>
      <c r="L820" s="27">
        <v>0</v>
      </c>
      <c r="M820" s="27" t="s">
        <v>33</v>
      </c>
      <c r="N820" s="27">
        <v>0</v>
      </c>
      <c r="O820" s="27">
        <v>137</v>
      </c>
      <c r="P820" s="27">
        <v>11</v>
      </c>
    </row>
    <row r="821" spans="1:16" hidden="1" x14ac:dyDescent="0.25">
      <c r="A821" s="22" t="s">
        <v>41</v>
      </c>
      <c r="B821" s="21" t="s">
        <v>42</v>
      </c>
      <c r="C821" s="21" t="s">
        <v>3</v>
      </c>
      <c r="D821" s="21">
        <v>2023</v>
      </c>
      <c r="E821" s="21" t="s">
        <v>84</v>
      </c>
      <c r="F821" s="21" t="s">
        <v>108</v>
      </c>
      <c r="G821" s="16">
        <f t="shared" si="13"/>
        <v>13</v>
      </c>
      <c r="H821" s="10">
        <v>0</v>
      </c>
      <c r="I821" s="10">
        <v>0</v>
      </c>
      <c r="J821" s="10">
        <v>5</v>
      </c>
      <c r="K821" s="10">
        <v>0</v>
      </c>
      <c r="L821" s="10">
        <v>0</v>
      </c>
      <c r="M821" s="10" t="s">
        <v>33</v>
      </c>
      <c r="N821" s="10">
        <v>0</v>
      </c>
      <c r="O821" s="10">
        <v>8</v>
      </c>
      <c r="P821" s="10">
        <v>0</v>
      </c>
    </row>
    <row r="822" spans="1:16" hidden="1" x14ac:dyDescent="0.25">
      <c r="A822" s="22" t="s">
        <v>41</v>
      </c>
      <c r="B822" s="21" t="s">
        <v>42</v>
      </c>
      <c r="C822" s="21" t="s">
        <v>3</v>
      </c>
      <c r="D822" s="21">
        <v>2023</v>
      </c>
      <c r="E822" s="21" t="s">
        <v>84</v>
      </c>
      <c r="F822" s="21" t="s">
        <v>109</v>
      </c>
      <c r="G822" s="16">
        <f t="shared" si="13"/>
        <v>28</v>
      </c>
      <c r="H822" s="10">
        <v>4</v>
      </c>
      <c r="I822" s="10">
        <v>1</v>
      </c>
      <c r="J822" s="10">
        <v>11</v>
      </c>
      <c r="K822" s="10">
        <v>2</v>
      </c>
      <c r="L822" s="10">
        <v>0</v>
      </c>
      <c r="M822" s="10" t="s">
        <v>33</v>
      </c>
      <c r="N822" s="10">
        <v>0</v>
      </c>
      <c r="O822" s="10">
        <v>6</v>
      </c>
      <c r="P822" s="10">
        <v>4</v>
      </c>
    </row>
    <row r="823" spans="1:16" hidden="1" x14ac:dyDescent="0.25">
      <c r="A823" s="24" t="s">
        <v>41</v>
      </c>
      <c r="B823" s="25" t="s">
        <v>42</v>
      </c>
      <c r="C823" s="25" t="s">
        <v>3</v>
      </c>
      <c r="D823" s="25">
        <v>2023</v>
      </c>
      <c r="E823" s="25" t="s">
        <v>84</v>
      </c>
      <c r="F823" s="25" t="s">
        <v>26</v>
      </c>
      <c r="G823" s="26">
        <f t="shared" si="13"/>
        <v>41</v>
      </c>
      <c r="H823" s="27">
        <v>4</v>
      </c>
      <c r="I823" s="27">
        <v>1</v>
      </c>
      <c r="J823" s="27">
        <v>16</v>
      </c>
      <c r="K823" s="27">
        <v>2</v>
      </c>
      <c r="L823" s="27">
        <v>0</v>
      </c>
      <c r="M823" s="27" t="s">
        <v>33</v>
      </c>
      <c r="N823" s="27">
        <v>0</v>
      </c>
      <c r="O823" s="27">
        <v>14</v>
      </c>
      <c r="P823" s="27">
        <v>4</v>
      </c>
    </row>
    <row r="824" spans="1:16" hidden="1" x14ac:dyDescent="0.25">
      <c r="A824" s="22" t="s">
        <v>46</v>
      </c>
      <c r="B824" s="21" t="s">
        <v>47</v>
      </c>
      <c r="C824" s="21" t="s">
        <v>3</v>
      </c>
      <c r="D824" s="21">
        <v>2023</v>
      </c>
      <c r="E824" s="21" t="s">
        <v>83</v>
      </c>
      <c r="F824" s="21" t="s">
        <v>108</v>
      </c>
      <c r="G824" s="16">
        <f t="shared" si="13"/>
        <v>215</v>
      </c>
      <c r="H824" s="10">
        <v>6</v>
      </c>
      <c r="I824" s="10">
        <v>1</v>
      </c>
      <c r="J824" s="10">
        <v>23</v>
      </c>
      <c r="K824" s="10">
        <v>0</v>
      </c>
      <c r="L824" s="10">
        <v>0</v>
      </c>
      <c r="M824" s="10" t="s">
        <v>33</v>
      </c>
      <c r="N824" s="10">
        <v>0</v>
      </c>
      <c r="O824" s="10">
        <v>141</v>
      </c>
      <c r="P824" s="10">
        <v>44</v>
      </c>
    </row>
    <row r="825" spans="1:16" hidden="1" x14ac:dyDescent="0.25">
      <c r="A825" s="22" t="s">
        <v>46</v>
      </c>
      <c r="B825" s="21" t="s">
        <v>47</v>
      </c>
      <c r="C825" s="21" t="s">
        <v>3</v>
      </c>
      <c r="D825" s="21">
        <v>2023</v>
      </c>
      <c r="E825" s="21" t="s">
        <v>83</v>
      </c>
      <c r="F825" s="21" t="s">
        <v>109</v>
      </c>
      <c r="G825" s="16">
        <f t="shared" si="13"/>
        <v>112</v>
      </c>
      <c r="H825" s="10">
        <v>8</v>
      </c>
      <c r="I825" s="10">
        <v>0</v>
      </c>
      <c r="J825" s="10">
        <v>32</v>
      </c>
      <c r="K825" s="10">
        <v>1</v>
      </c>
      <c r="L825" s="10">
        <v>0</v>
      </c>
      <c r="M825" s="10" t="s">
        <v>33</v>
      </c>
      <c r="N825" s="10">
        <v>0</v>
      </c>
      <c r="O825" s="10">
        <v>61</v>
      </c>
      <c r="P825" s="10">
        <v>10</v>
      </c>
    </row>
    <row r="826" spans="1:16" hidden="1" x14ac:dyDescent="0.25">
      <c r="A826" s="24" t="s">
        <v>46</v>
      </c>
      <c r="B826" s="25" t="s">
        <v>47</v>
      </c>
      <c r="C826" s="25" t="s">
        <v>3</v>
      </c>
      <c r="D826" s="25">
        <v>2023</v>
      </c>
      <c r="E826" s="25" t="s">
        <v>83</v>
      </c>
      <c r="F826" s="25" t="s">
        <v>26</v>
      </c>
      <c r="G826" s="26">
        <f t="shared" si="13"/>
        <v>327</v>
      </c>
      <c r="H826" s="27">
        <v>14</v>
      </c>
      <c r="I826" s="27">
        <v>1</v>
      </c>
      <c r="J826" s="27">
        <v>55</v>
      </c>
      <c r="K826" s="27">
        <v>1</v>
      </c>
      <c r="L826" s="27">
        <v>0</v>
      </c>
      <c r="M826" s="27" t="s">
        <v>33</v>
      </c>
      <c r="N826" s="27">
        <v>0</v>
      </c>
      <c r="O826" s="27">
        <v>202</v>
      </c>
      <c r="P826" s="27">
        <v>54</v>
      </c>
    </row>
    <row r="827" spans="1:16" hidden="1" x14ac:dyDescent="0.25">
      <c r="A827" s="22" t="s">
        <v>46</v>
      </c>
      <c r="B827" s="21" t="s">
        <v>47</v>
      </c>
      <c r="C827" s="21" t="s">
        <v>3</v>
      </c>
      <c r="D827" s="21">
        <v>2023</v>
      </c>
      <c r="E827" s="21" t="s">
        <v>84</v>
      </c>
      <c r="F827" s="21" t="s">
        <v>108</v>
      </c>
      <c r="G827" s="16">
        <f t="shared" si="13"/>
        <v>12</v>
      </c>
      <c r="H827" s="10">
        <v>1</v>
      </c>
      <c r="I827" s="10">
        <v>0</v>
      </c>
      <c r="J827" s="10">
        <v>1</v>
      </c>
      <c r="K827" s="10">
        <v>0</v>
      </c>
      <c r="L827" s="10">
        <v>0</v>
      </c>
      <c r="M827" s="10" t="s">
        <v>33</v>
      </c>
      <c r="N827" s="10">
        <v>0</v>
      </c>
      <c r="O827" s="10">
        <v>10</v>
      </c>
      <c r="P827" s="10">
        <v>0</v>
      </c>
    </row>
    <row r="828" spans="1:16" hidden="1" x14ac:dyDescent="0.25">
      <c r="A828" s="22" t="s">
        <v>46</v>
      </c>
      <c r="B828" s="21" t="s">
        <v>47</v>
      </c>
      <c r="C828" s="21" t="s">
        <v>3</v>
      </c>
      <c r="D828" s="21">
        <v>2023</v>
      </c>
      <c r="E828" s="21" t="s">
        <v>84</v>
      </c>
      <c r="F828" s="21" t="s">
        <v>109</v>
      </c>
      <c r="G828" s="16">
        <f t="shared" si="13"/>
        <v>11</v>
      </c>
      <c r="H828" s="10">
        <v>3</v>
      </c>
      <c r="I828" s="10">
        <v>0</v>
      </c>
      <c r="J828" s="10">
        <v>3</v>
      </c>
      <c r="K828" s="10">
        <v>0</v>
      </c>
      <c r="L828" s="10">
        <v>0</v>
      </c>
      <c r="M828" s="10" t="s">
        <v>33</v>
      </c>
      <c r="N828" s="10">
        <v>0</v>
      </c>
      <c r="O828" s="10">
        <v>4</v>
      </c>
      <c r="P828" s="10">
        <v>1</v>
      </c>
    </row>
    <row r="829" spans="1:16" hidden="1" x14ac:dyDescent="0.25">
      <c r="A829" s="24" t="s">
        <v>46</v>
      </c>
      <c r="B829" s="25" t="s">
        <v>47</v>
      </c>
      <c r="C829" s="25" t="s">
        <v>3</v>
      </c>
      <c r="D829" s="25">
        <v>2023</v>
      </c>
      <c r="E829" s="25" t="s">
        <v>84</v>
      </c>
      <c r="F829" s="25" t="s">
        <v>26</v>
      </c>
      <c r="G829" s="26">
        <f t="shared" si="13"/>
        <v>23</v>
      </c>
      <c r="H829" s="27">
        <v>4</v>
      </c>
      <c r="I829" s="27">
        <v>0</v>
      </c>
      <c r="J829" s="27">
        <v>4</v>
      </c>
      <c r="K829" s="27">
        <v>0</v>
      </c>
      <c r="L829" s="27">
        <v>0</v>
      </c>
      <c r="M829" s="27" t="s">
        <v>33</v>
      </c>
      <c r="N829" s="27">
        <v>0</v>
      </c>
      <c r="O829" s="27">
        <v>14</v>
      </c>
      <c r="P829" s="27">
        <v>1</v>
      </c>
    </row>
    <row r="830" spans="1:16" hidden="1" x14ac:dyDescent="0.25">
      <c r="A830" s="22" t="s">
        <v>48</v>
      </c>
      <c r="B830" s="21" t="s">
        <v>49</v>
      </c>
      <c r="C830" s="21" t="s">
        <v>3</v>
      </c>
      <c r="D830" s="21">
        <v>2023</v>
      </c>
      <c r="E830" s="21" t="s">
        <v>83</v>
      </c>
      <c r="F830" s="21" t="s">
        <v>108</v>
      </c>
      <c r="G830" s="16">
        <f t="shared" si="13"/>
        <v>224</v>
      </c>
      <c r="H830" s="10">
        <v>5</v>
      </c>
      <c r="I830" s="10">
        <v>0</v>
      </c>
      <c r="J830" s="10">
        <v>48</v>
      </c>
      <c r="K830" s="10">
        <v>1</v>
      </c>
      <c r="L830" s="10">
        <v>0</v>
      </c>
      <c r="M830" s="10" t="s">
        <v>33</v>
      </c>
      <c r="N830" s="10">
        <v>1</v>
      </c>
      <c r="O830" s="10">
        <v>143</v>
      </c>
      <c r="P830" s="10">
        <v>26</v>
      </c>
    </row>
    <row r="831" spans="1:16" hidden="1" x14ac:dyDescent="0.25">
      <c r="A831" s="22" t="s">
        <v>48</v>
      </c>
      <c r="B831" s="21" t="s">
        <v>49</v>
      </c>
      <c r="C831" s="21" t="s">
        <v>3</v>
      </c>
      <c r="D831" s="21">
        <v>2023</v>
      </c>
      <c r="E831" s="21" t="s">
        <v>83</v>
      </c>
      <c r="F831" s="21" t="s">
        <v>109</v>
      </c>
      <c r="G831" s="16">
        <f t="shared" si="13"/>
        <v>154</v>
      </c>
      <c r="H831" s="10">
        <v>19</v>
      </c>
      <c r="I831" s="10">
        <v>0</v>
      </c>
      <c r="J831" s="10">
        <v>69</v>
      </c>
      <c r="K831" s="10">
        <v>1</v>
      </c>
      <c r="L831" s="10">
        <v>0</v>
      </c>
      <c r="M831" s="10" t="s">
        <v>33</v>
      </c>
      <c r="N831" s="10">
        <v>0</v>
      </c>
      <c r="O831" s="10">
        <v>45</v>
      </c>
      <c r="P831" s="10">
        <v>20</v>
      </c>
    </row>
    <row r="832" spans="1:16" hidden="1" x14ac:dyDescent="0.25">
      <c r="A832" s="24" t="s">
        <v>48</v>
      </c>
      <c r="B832" s="25" t="s">
        <v>49</v>
      </c>
      <c r="C832" s="25" t="s">
        <v>3</v>
      </c>
      <c r="D832" s="25">
        <v>2023</v>
      </c>
      <c r="E832" s="25" t="s">
        <v>83</v>
      </c>
      <c r="F832" s="25" t="s">
        <v>26</v>
      </c>
      <c r="G832" s="26">
        <f t="shared" si="13"/>
        <v>378</v>
      </c>
      <c r="H832" s="27">
        <v>24</v>
      </c>
      <c r="I832" s="27">
        <v>0</v>
      </c>
      <c r="J832" s="27">
        <v>117</v>
      </c>
      <c r="K832" s="27">
        <v>2</v>
      </c>
      <c r="L832" s="27">
        <v>0</v>
      </c>
      <c r="M832" s="27" t="s">
        <v>33</v>
      </c>
      <c r="N832" s="27">
        <v>1</v>
      </c>
      <c r="O832" s="27">
        <v>188</v>
      </c>
      <c r="P832" s="27">
        <v>46</v>
      </c>
    </row>
    <row r="833" spans="1:16" hidden="1" x14ac:dyDescent="0.25">
      <c r="A833" s="22" t="s">
        <v>48</v>
      </c>
      <c r="B833" s="21" t="s">
        <v>49</v>
      </c>
      <c r="C833" s="21" t="s">
        <v>3</v>
      </c>
      <c r="D833" s="21">
        <v>2023</v>
      </c>
      <c r="E833" s="21" t="s">
        <v>84</v>
      </c>
      <c r="F833" s="21" t="s">
        <v>108</v>
      </c>
      <c r="G833" s="16">
        <f t="shared" si="13"/>
        <v>32</v>
      </c>
      <c r="H833" s="10">
        <v>0</v>
      </c>
      <c r="I833" s="10">
        <v>0</v>
      </c>
      <c r="J833" s="10">
        <v>16</v>
      </c>
      <c r="K833" s="10">
        <v>0</v>
      </c>
      <c r="L833" s="10">
        <v>0</v>
      </c>
      <c r="M833" s="10" t="s">
        <v>33</v>
      </c>
      <c r="N833" s="10">
        <v>0</v>
      </c>
      <c r="O833" s="10">
        <v>16</v>
      </c>
      <c r="P833" s="10">
        <v>0</v>
      </c>
    </row>
    <row r="834" spans="1:16" hidden="1" x14ac:dyDescent="0.25">
      <c r="A834" s="22" t="s">
        <v>48</v>
      </c>
      <c r="B834" s="21" t="s">
        <v>49</v>
      </c>
      <c r="C834" s="21" t="s">
        <v>3</v>
      </c>
      <c r="D834" s="21">
        <v>2023</v>
      </c>
      <c r="E834" s="21" t="s">
        <v>84</v>
      </c>
      <c r="F834" s="21" t="s">
        <v>109</v>
      </c>
      <c r="G834" s="16">
        <f t="shared" si="13"/>
        <v>28</v>
      </c>
      <c r="H834" s="10">
        <v>0</v>
      </c>
      <c r="I834" s="10">
        <v>0</v>
      </c>
      <c r="J834" s="10">
        <v>16</v>
      </c>
      <c r="K834" s="10">
        <v>2</v>
      </c>
      <c r="L834" s="10">
        <v>0</v>
      </c>
      <c r="M834" s="10" t="s">
        <v>33</v>
      </c>
      <c r="N834" s="10">
        <v>0</v>
      </c>
      <c r="O834" s="10">
        <v>10</v>
      </c>
      <c r="P834" s="10">
        <v>0</v>
      </c>
    </row>
    <row r="835" spans="1:16" hidden="1" x14ac:dyDescent="0.25">
      <c r="A835" s="24" t="s">
        <v>48</v>
      </c>
      <c r="B835" s="25" t="s">
        <v>49</v>
      </c>
      <c r="C835" s="25" t="s">
        <v>3</v>
      </c>
      <c r="D835" s="25">
        <v>2023</v>
      </c>
      <c r="E835" s="25" t="s">
        <v>84</v>
      </c>
      <c r="F835" s="25" t="s">
        <v>26</v>
      </c>
      <c r="G835" s="26">
        <f t="shared" si="13"/>
        <v>60</v>
      </c>
      <c r="H835" s="27">
        <v>0</v>
      </c>
      <c r="I835" s="27">
        <v>0</v>
      </c>
      <c r="J835" s="27">
        <v>32</v>
      </c>
      <c r="K835" s="27">
        <v>2</v>
      </c>
      <c r="L835" s="27">
        <v>0</v>
      </c>
      <c r="M835" s="27" t="s">
        <v>33</v>
      </c>
      <c r="N835" s="27">
        <v>0</v>
      </c>
      <c r="O835" s="27">
        <v>26</v>
      </c>
      <c r="P835" s="27">
        <v>0</v>
      </c>
    </row>
    <row r="836" spans="1:16" hidden="1" x14ac:dyDescent="0.25">
      <c r="A836" s="22" t="s">
        <v>50</v>
      </c>
      <c r="B836" s="21" t="s">
        <v>51</v>
      </c>
      <c r="C836" s="21" t="s">
        <v>3</v>
      </c>
      <c r="D836" s="21">
        <v>2023</v>
      </c>
      <c r="E836" s="21" t="s">
        <v>83</v>
      </c>
      <c r="F836" s="21" t="s">
        <v>108</v>
      </c>
      <c r="G836" s="16">
        <f t="shared" si="13"/>
        <v>895</v>
      </c>
      <c r="H836" s="10">
        <v>0</v>
      </c>
      <c r="I836" s="10">
        <v>0</v>
      </c>
      <c r="J836" s="10">
        <v>225</v>
      </c>
      <c r="K836" s="10">
        <v>13</v>
      </c>
      <c r="L836" s="10">
        <v>0</v>
      </c>
      <c r="M836" s="10" t="s">
        <v>33</v>
      </c>
      <c r="N836" s="10">
        <v>15</v>
      </c>
      <c r="O836" s="10">
        <v>340</v>
      </c>
      <c r="P836" s="10">
        <v>302</v>
      </c>
    </row>
    <row r="837" spans="1:16" hidden="1" x14ac:dyDescent="0.25">
      <c r="A837" s="22" t="s">
        <v>50</v>
      </c>
      <c r="B837" s="21" t="s">
        <v>51</v>
      </c>
      <c r="C837" s="21" t="s">
        <v>3</v>
      </c>
      <c r="D837" s="21">
        <v>2023</v>
      </c>
      <c r="E837" s="21" t="s">
        <v>83</v>
      </c>
      <c r="F837" s="21" t="s">
        <v>109</v>
      </c>
      <c r="G837" s="16">
        <f t="shared" si="13"/>
        <v>581</v>
      </c>
      <c r="H837" s="10">
        <v>0</v>
      </c>
      <c r="I837" s="10">
        <v>0</v>
      </c>
      <c r="J837" s="10">
        <v>206</v>
      </c>
      <c r="K837" s="10">
        <v>11</v>
      </c>
      <c r="L837" s="10">
        <v>0</v>
      </c>
      <c r="M837" s="10" t="s">
        <v>33</v>
      </c>
      <c r="N837" s="10">
        <v>13</v>
      </c>
      <c r="O837" s="10">
        <v>206</v>
      </c>
      <c r="P837" s="10">
        <v>145</v>
      </c>
    </row>
    <row r="838" spans="1:16" hidden="1" x14ac:dyDescent="0.25">
      <c r="A838" s="24" t="s">
        <v>50</v>
      </c>
      <c r="B838" s="25" t="s">
        <v>51</v>
      </c>
      <c r="C838" s="25" t="s">
        <v>3</v>
      </c>
      <c r="D838" s="25">
        <v>2023</v>
      </c>
      <c r="E838" s="25" t="s">
        <v>83</v>
      </c>
      <c r="F838" s="25" t="s">
        <v>26</v>
      </c>
      <c r="G838" s="26">
        <f t="shared" si="13"/>
        <v>1476</v>
      </c>
      <c r="H838" s="27">
        <v>0</v>
      </c>
      <c r="I838" s="27">
        <v>0</v>
      </c>
      <c r="J838" s="27">
        <v>431</v>
      </c>
      <c r="K838" s="27">
        <v>24</v>
      </c>
      <c r="L838" s="27">
        <v>0</v>
      </c>
      <c r="M838" s="27" t="s">
        <v>33</v>
      </c>
      <c r="N838" s="27">
        <v>28</v>
      </c>
      <c r="O838" s="27">
        <v>546</v>
      </c>
      <c r="P838" s="27">
        <v>447</v>
      </c>
    </row>
    <row r="839" spans="1:16" hidden="1" x14ac:dyDescent="0.25">
      <c r="A839" s="22" t="s">
        <v>50</v>
      </c>
      <c r="B839" s="21" t="s">
        <v>51</v>
      </c>
      <c r="C839" s="21" t="s">
        <v>3</v>
      </c>
      <c r="D839" s="21">
        <v>2023</v>
      </c>
      <c r="E839" s="21" t="s">
        <v>84</v>
      </c>
      <c r="F839" s="21" t="s">
        <v>108</v>
      </c>
      <c r="G839" s="16">
        <f t="shared" si="13"/>
        <v>52</v>
      </c>
      <c r="H839" s="10">
        <v>6</v>
      </c>
      <c r="I839" s="10">
        <v>0</v>
      </c>
      <c r="J839" s="10">
        <v>10</v>
      </c>
      <c r="K839" s="10">
        <v>0</v>
      </c>
      <c r="L839" s="10">
        <v>0</v>
      </c>
      <c r="M839" s="10" t="s">
        <v>33</v>
      </c>
      <c r="N839" s="10">
        <v>0</v>
      </c>
      <c r="O839" s="10">
        <v>17</v>
      </c>
      <c r="P839" s="10">
        <v>19</v>
      </c>
    </row>
    <row r="840" spans="1:16" hidden="1" x14ac:dyDescent="0.25">
      <c r="A840" s="22" t="s">
        <v>50</v>
      </c>
      <c r="B840" s="21" t="s">
        <v>51</v>
      </c>
      <c r="C840" s="21" t="s">
        <v>3</v>
      </c>
      <c r="D840" s="21">
        <v>2023</v>
      </c>
      <c r="E840" s="21" t="s">
        <v>84</v>
      </c>
      <c r="F840" s="21" t="s">
        <v>109</v>
      </c>
      <c r="G840" s="16">
        <f t="shared" si="13"/>
        <v>42</v>
      </c>
      <c r="H840" s="10">
        <v>2</v>
      </c>
      <c r="I840" s="10">
        <v>0</v>
      </c>
      <c r="J840" s="10">
        <v>23</v>
      </c>
      <c r="K840" s="10">
        <v>1</v>
      </c>
      <c r="L840" s="10">
        <v>0</v>
      </c>
      <c r="M840" s="10" t="s">
        <v>33</v>
      </c>
      <c r="N840" s="10">
        <v>0</v>
      </c>
      <c r="O840" s="10">
        <v>9</v>
      </c>
      <c r="P840" s="10">
        <v>7</v>
      </c>
    </row>
    <row r="841" spans="1:16" hidden="1" x14ac:dyDescent="0.25">
      <c r="A841" s="24" t="s">
        <v>50</v>
      </c>
      <c r="B841" s="25" t="s">
        <v>51</v>
      </c>
      <c r="C841" s="25" t="s">
        <v>3</v>
      </c>
      <c r="D841" s="25">
        <v>2023</v>
      </c>
      <c r="E841" s="25" t="s">
        <v>84</v>
      </c>
      <c r="F841" s="25" t="s">
        <v>26</v>
      </c>
      <c r="G841" s="26">
        <f t="shared" si="13"/>
        <v>94</v>
      </c>
      <c r="H841" s="27">
        <v>8</v>
      </c>
      <c r="I841" s="27">
        <v>0</v>
      </c>
      <c r="J841" s="27">
        <v>33</v>
      </c>
      <c r="K841" s="27">
        <v>1</v>
      </c>
      <c r="L841" s="27">
        <v>0</v>
      </c>
      <c r="M841" s="27" t="s">
        <v>33</v>
      </c>
      <c r="N841" s="27">
        <v>0</v>
      </c>
      <c r="O841" s="27">
        <v>26</v>
      </c>
      <c r="P841" s="27">
        <v>26</v>
      </c>
    </row>
    <row r="842" spans="1:16" hidden="1" x14ac:dyDescent="0.25">
      <c r="A842" s="22" t="s">
        <v>52</v>
      </c>
      <c r="B842" s="21" t="s">
        <v>53</v>
      </c>
      <c r="C842" s="21" t="s">
        <v>3</v>
      </c>
      <c r="D842" s="21">
        <v>2023</v>
      </c>
      <c r="E842" s="21" t="s">
        <v>83</v>
      </c>
      <c r="F842" s="21" t="s">
        <v>108</v>
      </c>
      <c r="G842" s="16">
        <f t="shared" si="13"/>
        <v>836</v>
      </c>
      <c r="H842" s="10">
        <v>43</v>
      </c>
      <c r="I842" s="10">
        <v>1</v>
      </c>
      <c r="J842" s="10">
        <v>199</v>
      </c>
      <c r="K842" s="10">
        <v>14</v>
      </c>
      <c r="L842" s="10">
        <v>0</v>
      </c>
      <c r="M842" s="10" t="s">
        <v>33</v>
      </c>
      <c r="N842" s="10">
        <v>2</v>
      </c>
      <c r="O842" s="10">
        <v>445</v>
      </c>
      <c r="P842" s="10">
        <v>132</v>
      </c>
    </row>
    <row r="843" spans="1:16" hidden="1" x14ac:dyDescent="0.25">
      <c r="A843" s="22" t="s">
        <v>52</v>
      </c>
      <c r="B843" s="21" t="s">
        <v>53</v>
      </c>
      <c r="C843" s="21" t="s">
        <v>3</v>
      </c>
      <c r="D843" s="21">
        <v>2023</v>
      </c>
      <c r="E843" s="21" t="s">
        <v>83</v>
      </c>
      <c r="F843" s="21" t="s">
        <v>109</v>
      </c>
      <c r="G843" s="16">
        <f t="shared" si="13"/>
        <v>491</v>
      </c>
      <c r="H843" s="10">
        <v>26</v>
      </c>
      <c r="I843" s="10">
        <v>0</v>
      </c>
      <c r="J843" s="10">
        <v>175</v>
      </c>
      <c r="K843" s="10">
        <v>14</v>
      </c>
      <c r="L843" s="10">
        <v>0</v>
      </c>
      <c r="M843" s="10" t="s">
        <v>33</v>
      </c>
      <c r="N843" s="10">
        <v>0</v>
      </c>
      <c r="O843" s="10">
        <v>232</v>
      </c>
      <c r="P843" s="10">
        <v>44</v>
      </c>
    </row>
    <row r="844" spans="1:16" hidden="1" x14ac:dyDescent="0.25">
      <c r="A844" s="24" t="s">
        <v>52</v>
      </c>
      <c r="B844" s="25" t="s">
        <v>53</v>
      </c>
      <c r="C844" s="25" t="s">
        <v>3</v>
      </c>
      <c r="D844" s="25">
        <v>2023</v>
      </c>
      <c r="E844" s="25" t="s">
        <v>83</v>
      </c>
      <c r="F844" s="25" t="s">
        <v>26</v>
      </c>
      <c r="G844" s="26">
        <f t="shared" si="13"/>
        <v>1327</v>
      </c>
      <c r="H844" s="27">
        <v>69</v>
      </c>
      <c r="I844" s="27">
        <v>1</v>
      </c>
      <c r="J844" s="27">
        <v>374</v>
      </c>
      <c r="K844" s="27">
        <v>28</v>
      </c>
      <c r="L844" s="27">
        <v>0</v>
      </c>
      <c r="M844" s="27" t="s">
        <v>33</v>
      </c>
      <c r="N844" s="27">
        <v>2</v>
      </c>
      <c r="O844" s="27">
        <v>677</v>
      </c>
      <c r="P844" s="27">
        <v>176</v>
      </c>
    </row>
    <row r="845" spans="1:16" hidden="1" x14ac:dyDescent="0.25">
      <c r="A845" s="22" t="s">
        <v>52</v>
      </c>
      <c r="B845" s="21" t="s">
        <v>53</v>
      </c>
      <c r="C845" s="21" t="s">
        <v>3</v>
      </c>
      <c r="D845" s="21">
        <v>2023</v>
      </c>
      <c r="E845" s="21" t="s">
        <v>84</v>
      </c>
      <c r="F845" s="21" t="s">
        <v>108</v>
      </c>
      <c r="G845" s="16">
        <f t="shared" si="13"/>
        <v>88</v>
      </c>
      <c r="H845" s="10">
        <v>8</v>
      </c>
      <c r="I845" s="10">
        <v>0</v>
      </c>
      <c r="J845" s="10">
        <v>21</v>
      </c>
      <c r="K845" s="10">
        <v>2</v>
      </c>
      <c r="L845" s="10">
        <v>0</v>
      </c>
      <c r="M845" s="10" t="s">
        <v>33</v>
      </c>
      <c r="N845" s="10">
        <v>2</v>
      </c>
      <c r="O845" s="10">
        <v>31</v>
      </c>
      <c r="P845" s="10">
        <v>24</v>
      </c>
    </row>
    <row r="846" spans="1:16" hidden="1" x14ac:dyDescent="0.25">
      <c r="A846" s="22" t="s">
        <v>52</v>
      </c>
      <c r="B846" s="21" t="s">
        <v>53</v>
      </c>
      <c r="C846" s="21" t="s">
        <v>3</v>
      </c>
      <c r="D846" s="21">
        <v>2023</v>
      </c>
      <c r="E846" s="21" t="s">
        <v>84</v>
      </c>
      <c r="F846" s="21" t="s">
        <v>109</v>
      </c>
      <c r="G846" s="16">
        <f t="shared" si="13"/>
        <v>56</v>
      </c>
      <c r="H846" s="10">
        <v>4</v>
      </c>
      <c r="I846" s="10">
        <v>0</v>
      </c>
      <c r="J846" s="10">
        <v>23</v>
      </c>
      <c r="K846" s="10">
        <v>0</v>
      </c>
      <c r="L846" s="10">
        <v>0</v>
      </c>
      <c r="M846" s="10" t="s">
        <v>33</v>
      </c>
      <c r="N846" s="10">
        <v>0</v>
      </c>
      <c r="O846" s="10">
        <v>20</v>
      </c>
      <c r="P846" s="10">
        <v>9</v>
      </c>
    </row>
    <row r="847" spans="1:16" hidden="1" x14ac:dyDescent="0.25">
      <c r="A847" s="24" t="s">
        <v>52</v>
      </c>
      <c r="B847" s="25" t="s">
        <v>53</v>
      </c>
      <c r="C847" s="25" t="s">
        <v>3</v>
      </c>
      <c r="D847" s="25">
        <v>2023</v>
      </c>
      <c r="E847" s="25" t="s">
        <v>84</v>
      </c>
      <c r="F847" s="25" t="s">
        <v>26</v>
      </c>
      <c r="G847" s="26">
        <f t="shared" si="13"/>
        <v>144</v>
      </c>
      <c r="H847" s="27">
        <v>12</v>
      </c>
      <c r="I847" s="27">
        <v>0</v>
      </c>
      <c r="J847" s="27">
        <v>44</v>
      </c>
      <c r="K847" s="27">
        <v>2</v>
      </c>
      <c r="L847" s="27">
        <v>0</v>
      </c>
      <c r="M847" s="27" t="s">
        <v>33</v>
      </c>
      <c r="N847" s="27">
        <v>2</v>
      </c>
      <c r="O847" s="27">
        <v>51</v>
      </c>
      <c r="P847" s="27">
        <v>33</v>
      </c>
    </row>
    <row r="848" spans="1:16" hidden="1" x14ac:dyDescent="0.25">
      <c r="A848" s="22" t="s">
        <v>54</v>
      </c>
      <c r="B848" s="21" t="s">
        <v>55</v>
      </c>
      <c r="C848" s="21" t="s">
        <v>3</v>
      </c>
      <c r="D848" s="21">
        <v>2023</v>
      </c>
      <c r="E848" s="21" t="s">
        <v>83</v>
      </c>
      <c r="F848" s="21" t="s">
        <v>108</v>
      </c>
      <c r="G848" s="16">
        <f t="shared" si="13"/>
        <v>2967</v>
      </c>
      <c r="H848" s="10">
        <v>143</v>
      </c>
      <c r="I848" s="10">
        <v>3</v>
      </c>
      <c r="J848" s="10">
        <v>637</v>
      </c>
      <c r="K848" s="10">
        <v>21</v>
      </c>
      <c r="L848" s="10">
        <v>0</v>
      </c>
      <c r="M848" s="10" t="s">
        <v>33</v>
      </c>
      <c r="N848" s="10">
        <v>32</v>
      </c>
      <c r="O848" s="10">
        <v>1270</v>
      </c>
      <c r="P848" s="10">
        <v>861</v>
      </c>
    </row>
    <row r="849" spans="1:16" hidden="1" x14ac:dyDescent="0.25">
      <c r="A849" s="22" t="s">
        <v>54</v>
      </c>
      <c r="B849" s="21" t="s">
        <v>55</v>
      </c>
      <c r="C849" s="21" t="s">
        <v>3</v>
      </c>
      <c r="D849" s="21">
        <v>2023</v>
      </c>
      <c r="E849" s="21" t="s">
        <v>83</v>
      </c>
      <c r="F849" s="21" t="s">
        <v>109</v>
      </c>
      <c r="G849" s="16">
        <f t="shared" si="13"/>
        <v>2445</v>
      </c>
      <c r="H849" s="10">
        <v>177</v>
      </c>
      <c r="I849" s="10">
        <v>2</v>
      </c>
      <c r="J849" s="10">
        <v>616</v>
      </c>
      <c r="K849" s="10">
        <v>31</v>
      </c>
      <c r="L849" s="10">
        <v>0</v>
      </c>
      <c r="M849" s="10" t="s">
        <v>33</v>
      </c>
      <c r="N849" s="10">
        <v>24</v>
      </c>
      <c r="O849" s="10">
        <v>763</v>
      </c>
      <c r="P849" s="10">
        <v>832</v>
      </c>
    </row>
    <row r="850" spans="1:16" hidden="1" x14ac:dyDescent="0.25">
      <c r="A850" s="24" t="s">
        <v>54</v>
      </c>
      <c r="B850" s="25" t="s">
        <v>55</v>
      </c>
      <c r="C850" s="25" t="s">
        <v>3</v>
      </c>
      <c r="D850" s="25">
        <v>2023</v>
      </c>
      <c r="E850" s="25" t="s">
        <v>83</v>
      </c>
      <c r="F850" s="25" t="s">
        <v>26</v>
      </c>
      <c r="G850" s="26">
        <f t="shared" si="13"/>
        <v>5412</v>
      </c>
      <c r="H850" s="27">
        <v>320</v>
      </c>
      <c r="I850" s="27">
        <v>5</v>
      </c>
      <c r="J850" s="27">
        <v>1253</v>
      </c>
      <c r="K850" s="27">
        <v>52</v>
      </c>
      <c r="L850" s="27">
        <v>0</v>
      </c>
      <c r="M850" s="27" t="s">
        <v>33</v>
      </c>
      <c r="N850" s="27">
        <v>56</v>
      </c>
      <c r="O850" s="27">
        <v>2033</v>
      </c>
      <c r="P850" s="27">
        <v>1693</v>
      </c>
    </row>
    <row r="851" spans="1:16" hidden="1" x14ac:dyDescent="0.25">
      <c r="A851" s="22" t="s">
        <v>54</v>
      </c>
      <c r="B851" s="21" t="s">
        <v>55</v>
      </c>
      <c r="C851" s="21" t="s">
        <v>3</v>
      </c>
      <c r="D851" s="21">
        <v>2023</v>
      </c>
      <c r="E851" s="21" t="s">
        <v>84</v>
      </c>
      <c r="F851" s="21" t="s">
        <v>108</v>
      </c>
      <c r="G851" s="16">
        <f t="shared" si="13"/>
        <v>44</v>
      </c>
      <c r="H851" s="10">
        <v>0</v>
      </c>
      <c r="I851" s="10">
        <v>1</v>
      </c>
      <c r="J851" s="10">
        <v>27</v>
      </c>
      <c r="K851" s="10">
        <v>3</v>
      </c>
      <c r="L851" s="10">
        <v>0</v>
      </c>
      <c r="M851" s="10" t="s">
        <v>33</v>
      </c>
      <c r="N851" s="10">
        <v>1</v>
      </c>
      <c r="O851" s="10">
        <v>7</v>
      </c>
      <c r="P851" s="10">
        <v>5</v>
      </c>
    </row>
    <row r="852" spans="1:16" hidden="1" x14ac:dyDescent="0.25">
      <c r="A852" s="22" t="s">
        <v>54</v>
      </c>
      <c r="B852" s="21" t="s">
        <v>55</v>
      </c>
      <c r="C852" s="21" t="s">
        <v>3</v>
      </c>
      <c r="D852" s="21">
        <v>2023</v>
      </c>
      <c r="E852" s="21" t="s">
        <v>84</v>
      </c>
      <c r="F852" s="21" t="s">
        <v>109</v>
      </c>
      <c r="G852" s="16">
        <f t="shared" si="13"/>
        <v>84</v>
      </c>
      <c r="H852" s="10">
        <v>8</v>
      </c>
      <c r="I852" s="10">
        <v>0</v>
      </c>
      <c r="J852" s="10">
        <v>49</v>
      </c>
      <c r="K852" s="10">
        <v>3</v>
      </c>
      <c r="L852" s="10">
        <v>0</v>
      </c>
      <c r="M852" s="10" t="s">
        <v>33</v>
      </c>
      <c r="N852" s="10">
        <v>0</v>
      </c>
      <c r="O852" s="10">
        <v>17</v>
      </c>
      <c r="P852" s="10">
        <v>7</v>
      </c>
    </row>
    <row r="853" spans="1:16" hidden="1" x14ac:dyDescent="0.25">
      <c r="A853" s="24" t="s">
        <v>54</v>
      </c>
      <c r="B853" s="25" t="s">
        <v>55</v>
      </c>
      <c r="C853" s="25" t="s">
        <v>3</v>
      </c>
      <c r="D853" s="25">
        <v>2023</v>
      </c>
      <c r="E853" s="25" t="s">
        <v>84</v>
      </c>
      <c r="F853" s="25" t="s">
        <v>26</v>
      </c>
      <c r="G853" s="26">
        <f t="shared" si="13"/>
        <v>128</v>
      </c>
      <c r="H853" s="27">
        <v>8</v>
      </c>
      <c r="I853" s="27">
        <v>1</v>
      </c>
      <c r="J853" s="27">
        <v>76</v>
      </c>
      <c r="K853" s="27">
        <v>6</v>
      </c>
      <c r="L853" s="27">
        <v>0</v>
      </c>
      <c r="M853" s="27" t="s">
        <v>33</v>
      </c>
      <c r="N853" s="27">
        <v>1</v>
      </c>
      <c r="O853" s="27">
        <v>24</v>
      </c>
      <c r="P853" s="27">
        <v>12</v>
      </c>
    </row>
    <row r="854" spans="1:16" hidden="1" x14ac:dyDescent="0.25">
      <c r="A854" s="22" t="s">
        <v>14</v>
      </c>
      <c r="B854" s="21" t="s">
        <v>56</v>
      </c>
      <c r="C854" s="21" t="s">
        <v>3</v>
      </c>
      <c r="D854" s="21">
        <v>2023</v>
      </c>
      <c r="E854" s="21" t="s">
        <v>83</v>
      </c>
      <c r="F854" s="21" t="s">
        <v>108</v>
      </c>
      <c r="G854" s="16">
        <f t="shared" si="13"/>
        <v>347</v>
      </c>
      <c r="H854" s="10">
        <v>5</v>
      </c>
      <c r="I854" s="10">
        <v>0</v>
      </c>
      <c r="J854" s="10">
        <v>77</v>
      </c>
      <c r="K854" s="10">
        <v>0</v>
      </c>
      <c r="L854" s="10">
        <v>1</v>
      </c>
      <c r="M854" s="10" t="s">
        <v>33</v>
      </c>
      <c r="N854" s="10">
        <v>0</v>
      </c>
      <c r="O854" s="10">
        <v>221</v>
      </c>
      <c r="P854" s="10">
        <v>43</v>
      </c>
    </row>
    <row r="855" spans="1:16" hidden="1" x14ac:dyDescent="0.25">
      <c r="A855" s="22" t="s">
        <v>14</v>
      </c>
      <c r="B855" s="21" t="s">
        <v>56</v>
      </c>
      <c r="C855" s="21" t="s">
        <v>3</v>
      </c>
      <c r="D855" s="21">
        <v>2023</v>
      </c>
      <c r="E855" s="21" t="s">
        <v>83</v>
      </c>
      <c r="F855" s="21" t="s">
        <v>109</v>
      </c>
      <c r="G855" s="16">
        <f t="shared" si="13"/>
        <v>222</v>
      </c>
      <c r="H855" s="10">
        <v>11</v>
      </c>
      <c r="I855" s="10">
        <v>1</v>
      </c>
      <c r="J855" s="10">
        <v>91</v>
      </c>
      <c r="K855" s="10">
        <v>0</v>
      </c>
      <c r="L855" s="10">
        <v>0</v>
      </c>
      <c r="M855" s="10" t="s">
        <v>33</v>
      </c>
      <c r="N855" s="10">
        <v>0</v>
      </c>
      <c r="O855" s="10">
        <v>102</v>
      </c>
      <c r="P855" s="10">
        <v>17</v>
      </c>
    </row>
    <row r="856" spans="1:16" hidden="1" x14ac:dyDescent="0.25">
      <c r="A856" s="24" t="s">
        <v>14</v>
      </c>
      <c r="B856" s="25" t="s">
        <v>56</v>
      </c>
      <c r="C856" s="25" t="s">
        <v>3</v>
      </c>
      <c r="D856" s="25">
        <v>2023</v>
      </c>
      <c r="E856" s="25" t="s">
        <v>83</v>
      </c>
      <c r="F856" s="25" t="s">
        <v>26</v>
      </c>
      <c r="G856" s="26">
        <f t="shared" si="13"/>
        <v>569</v>
      </c>
      <c r="H856" s="27">
        <v>16</v>
      </c>
      <c r="I856" s="27">
        <v>1</v>
      </c>
      <c r="J856" s="27">
        <v>168</v>
      </c>
      <c r="K856" s="27">
        <v>0</v>
      </c>
      <c r="L856" s="27">
        <v>1</v>
      </c>
      <c r="M856" s="27" t="s">
        <v>33</v>
      </c>
      <c r="N856" s="27">
        <v>0</v>
      </c>
      <c r="O856" s="27">
        <v>323</v>
      </c>
      <c r="P856" s="27">
        <v>60</v>
      </c>
    </row>
    <row r="857" spans="1:16" hidden="1" x14ac:dyDescent="0.25">
      <c r="A857" s="22" t="s">
        <v>14</v>
      </c>
      <c r="B857" s="21" t="s">
        <v>56</v>
      </c>
      <c r="C857" s="21" t="s">
        <v>3</v>
      </c>
      <c r="D857" s="21">
        <v>2023</v>
      </c>
      <c r="E857" s="21" t="s">
        <v>84</v>
      </c>
      <c r="F857" s="21" t="s">
        <v>108</v>
      </c>
      <c r="G857" s="16">
        <f t="shared" si="13"/>
        <v>53</v>
      </c>
      <c r="H857" s="10">
        <v>0</v>
      </c>
      <c r="I857" s="10">
        <v>1</v>
      </c>
      <c r="J857" s="10">
        <v>12</v>
      </c>
      <c r="K857" s="10">
        <v>0</v>
      </c>
      <c r="L857" s="10">
        <v>0</v>
      </c>
      <c r="M857" s="10" t="s">
        <v>33</v>
      </c>
      <c r="N857" s="10">
        <v>0</v>
      </c>
      <c r="O857" s="10">
        <v>39</v>
      </c>
      <c r="P857" s="10">
        <v>1</v>
      </c>
    </row>
    <row r="858" spans="1:16" hidden="1" x14ac:dyDescent="0.25">
      <c r="A858" s="22" t="s">
        <v>14</v>
      </c>
      <c r="B858" s="21" t="s">
        <v>56</v>
      </c>
      <c r="C858" s="21" t="s">
        <v>3</v>
      </c>
      <c r="D858" s="21">
        <v>2023</v>
      </c>
      <c r="E858" s="21" t="s">
        <v>84</v>
      </c>
      <c r="F858" s="21" t="s">
        <v>109</v>
      </c>
      <c r="G858" s="16">
        <f t="shared" si="13"/>
        <v>41</v>
      </c>
      <c r="H858" s="10">
        <v>1</v>
      </c>
      <c r="I858" s="10">
        <v>0</v>
      </c>
      <c r="J858" s="10">
        <v>15</v>
      </c>
      <c r="K858" s="10">
        <v>2</v>
      </c>
      <c r="L858" s="10">
        <v>0</v>
      </c>
      <c r="M858" s="10" t="s">
        <v>33</v>
      </c>
      <c r="N858" s="10">
        <v>0</v>
      </c>
      <c r="O858" s="10">
        <v>20</v>
      </c>
      <c r="P858" s="10">
        <v>3</v>
      </c>
    </row>
    <row r="859" spans="1:16" hidden="1" x14ac:dyDescent="0.25">
      <c r="A859" s="24" t="s">
        <v>14</v>
      </c>
      <c r="B859" s="25" t="s">
        <v>56</v>
      </c>
      <c r="C859" s="25" t="s">
        <v>3</v>
      </c>
      <c r="D859" s="25">
        <v>2023</v>
      </c>
      <c r="E859" s="25" t="s">
        <v>84</v>
      </c>
      <c r="F859" s="25" t="s">
        <v>26</v>
      </c>
      <c r="G859" s="26">
        <f t="shared" si="13"/>
        <v>94</v>
      </c>
      <c r="H859" s="27">
        <v>1</v>
      </c>
      <c r="I859" s="27">
        <v>1</v>
      </c>
      <c r="J859" s="27">
        <v>27</v>
      </c>
      <c r="K859" s="27">
        <v>2</v>
      </c>
      <c r="L859" s="27">
        <v>0</v>
      </c>
      <c r="M859" s="27" t="s">
        <v>33</v>
      </c>
      <c r="N859" s="27">
        <v>0</v>
      </c>
      <c r="O859" s="27">
        <v>59</v>
      </c>
      <c r="P859" s="27">
        <v>4</v>
      </c>
    </row>
    <row r="860" spans="1:16" hidden="1" x14ac:dyDescent="0.25">
      <c r="A860" s="22" t="s">
        <v>9</v>
      </c>
      <c r="B860" s="21" t="s">
        <v>57</v>
      </c>
      <c r="C860" s="21" t="s">
        <v>3</v>
      </c>
      <c r="D860" s="21">
        <v>2023</v>
      </c>
      <c r="E860" s="21" t="s">
        <v>83</v>
      </c>
      <c r="F860" s="21" t="s">
        <v>108</v>
      </c>
      <c r="G860" s="16">
        <f t="shared" si="13"/>
        <v>1424</v>
      </c>
      <c r="H860" s="10">
        <v>154</v>
      </c>
      <c r="I860" s="10">
        <v>1</v>
      </c>
      <c r="J860" s="10">
        <v>193</v>
      </c>
      <c r="K860" s="10">
        <v>4</v>
      </c>
      <c r="L860" s="10">
        <v>0</v>
      </c>
      <c r="M860" s="10" t="s">
        <v>33</v>
      </c>
      <c r="N860" s="10">
        <v>0</v>
      </c>
      <c r="O860" s="10">
        <v>684</v>
      </c>
      <c r="P860" s="10">
        <v>388</v>
      </c>
    </row>
    <row r="861" spans="1:16" hidden="1" x14ac:dyDescent="0.25">
      <c r="A861" s="22" t="s">
        <v>9</v>
      </c>
      <c r="B861" s="21" t="s">
        <v>57</v>
      </c>
      <c r="C861" s="21" t="s">
        <v>3</v>
      </c>
      <c r="D861" s="21">
        <v>2023</v>
      </c>
      <c r="E861" s="21" t="s">
        <v>83</v>
      </c>
      <c r="F861" s="21" t="s">
        <v>109</v>
      </c>
      <c r="G861" s="16">
        <f t="shared" si="13"/>
        <v>586</v>
      </c>
      <c r="H861" s="10">
        <v>68</v>
      </c>
      <c r="I861" s="10">
        <v>0</v>
      </c>
      <c r="J861" s="10">
        <v>173</v>
      </c>
      <c r="K861" s="10">
        <v>6</v>
      </c>
      <c r="L861" s="10">
        <v>0</v>
      </c>
      <c r="M861" s="10" t="s">
        <v>33</v>
      </c>
      <c r="N861" s="10">
        <v>0</v>
      </c>
      <c r="O861" s="10">
        <v>204</v>
      </c>
      <c r="P861" s="10">
        <v>135</v>
      </c>
    </row>
    <row r="862" spans="1:16" hidden="1" x14ac:dyDescent="0.25">
      <c r="A862" s="24" t="s">
        <v>9</v>
      </c>
      <c r="B862" s="25" t="s">
        <v>57</v>
      </c>
      <c r="C862" s="25" t="s">
        <v>3</v>
      </c>
      <c r="D862" s="25">
        <v>2023</v>
      </c>
      <c r="E862" s="25" t="s">
        <v>83</v>
      </c>
      <c r="F862" s="25" t="s">
        <v>26</v>
      </c>
      <c r="G862" s="26">
        <f t="shared" si="13"/>
        <v>2010</v>
      </c>
      <c r="H862" s="27">
        <v>222</v>
      </c>
      <c r="I862" s="27">
        <v>1</v>
      </c>
      <c r="J862" s="27">
        <v>366</v>
      </c>
      <c r="K862" s="27">
        <v>10</v>
      </c>
      <c r="L862" s="27">
        <v>0</v>
      </c>
      <c r="M862" s="27" t="s">
        <v>33</v>
      </c>
      <c r="N862" s="27">
        <v>0</v>
      </c>
      <c r="O862" s="27">
        <v>888</v>
      </c>
      <c r="P862" s="27">
        <v>523</v>
      </c>
    </row>
    <row r="863" spans="1:16" hidden="1" x14ac:dyDescent="0.25">
      <c r="A863" s="22" t="s">
        <v>9</v>
      </c>
      <c r="B863" s="21" t="s">
        <v>57</v>
      </c>
      <c r="C863" s="21" t="s">
        <v>3</v>
      </c>
      <c r="D863" s="21">
        <v>2023</v>
      </c>
      <c r="E863" s="21" t="s">
        <v>84</v>
      </c>
      <c r="F863" s="21" t="s">
        <v>108</v>
      </c>
      <c r="G863" s="16">
        <f t="shared" si="13"/>
        <v>105</v>
      </c>
      <c r="H863" s="10">
        <v>3</v>
      </c>
      <c r="I863" s="10">
        <v>0</v>
      </c>
      <c r="J863" s="10">
        <v>24</v>
      </c>
      <c r="K863" s="10">
        <v>5</v>
      </c>
      <c r="L863" s="10">
        <v>0</v>
      </c>
      <c r="M863" s="10" t="s">
        <v>33</v>
      </c>
      <c r="N863" s="10">
        <v>0</v>
      </c>
      <c r="O863" s="10">
        <v>58</v>
      </c>
      <c r="P863" s="10">
        <v>15</v>
      </c>
    </row>
    <row r="864" spans="1:16" hidden="1" x14ac:dyDescent="0.25">
      <c r="A864" s="22" t="s">
        <v>9</v>
      </c>
      <c r="B864" s="21" t="s">
        <v>57</v>
      </c>
      <c r="C864" s="21" t="s">
        <v>3</v>
      </c>
      <c r="D864" s="21">
        <v>2023</v>
      </c>
      <c r="E864" s="21" t="s">
        <v>84</v>
      </c>
      <c r="F864" s="21" t="s">
        <v>109</v>
      </c>
      <c r="G864" s="16">
        <f t="shared" si="13"/>
        <v>75</v>
      </c>
      <c r="H864" s="10">
        <v>1</v>
      </c>
      <c r="I864" s="10">
        <v>0</v>
      </c>
      <c r="J864" s="10">
        <v>35</v>
      </c>
      <c r="K864" s="10">
        <v>0</v>
      </c>
      <c r="L864" s="10">
        <v>0</v>
      </c>
      <c r="M864" s="10" t="s">
        <v>33</v>
      </c>
      <c r="N864" s="10">
        <v>1</v>
      </c>
      <c r="O864" s="10">
        <v>30</v>
      </c>
      <c r="P864" s="10">
        <v>8</v>
      </c>
    </row>
    <row r="865" spans="1:16" hidden="1" x14ac:dyDescent="0.25">
      <c r="A865" s="24" t="s">
        <v>9</v>
      </c>
      <c r="B865" s="25" t="s">
        <v>57</v>
      </c>
      <c r="C865" s="25" t="s">
        <v>3</v>
      </c>
      <c r="D865" s="25">
        <v>2023</v>
      </c>
      <c r="E865" s="25" t="s">
        <v>84</v>
      </c>
      <c r="F865" s="25" t="s">
        <v>26</v>
      </c>
      <c r="G865" s="26">
        <f t="shared" si="13"/>
        <v>180</v>
      </c>
      <c r="H865" s="27">
        <v>4</v>
      </c>
      <c r="I865" s="27">
        <v>0</v>
      </c>
      <c r="J865" s="27">
        <v>59</v>
      </c>
      <c r="K865" s="27">
        <v>5</v>
      </c>
      <c r="L865" s="27">
        <v>0</v>
      </c>
      <c r="M865" s="27" t="s">
        <v>33</v>
      </c>
      <c r="N865" s="27">
        <v>1</v>
      </c>
      <c r="O865" s="27">
        <v>88</v>
      </c>
      <c r="P865" s="27">
        <v>23</v>
      </c>
    </row>
    <row r="866" spans="1:16" hidden="1" x14ac:dyDescent="0.25">
      <c r="A866" s="22" t="s">
        <v>10</v>
      </c>
      <c r="B866" s="21" t="s">
        <v>58</v>
      </c>
      <c r="C866" s="21" t="s">
        <v>3</v>
      </c>
      <c r="D866" s="21">
        <v>2023</v>
      </c>
      <c r="E866" s="21" t="s">
        <v>83</v>
      </c>
      <c r="F866" s="21" t="s">
        <v>108</v>
      </c>
      <c r="G866" s="16">
        <f t="shared" si="13"/>
        <v>437</v>
      </c>
      <c r="H866" s="10">
        <v>22</v>
      </c>
      <c r="I866" s="10">
        <v>0</v>
      </c>
      <c r="J866" s="10">
        <v>96</v>
      </c>
      <c r="K866" s="10">
        <v>2</v>
      </c>
      <c r="L866" s="10">
        <v>0</v>
      </c>
      <c r="M866" s="10" t="s">
        <v>33</v>
      </c>
      <c r="N866" s="10">
        <v>2</v>
      </c>
      <c r="O866" s="10">
        <v>228</v>
      </c>
      <c r="P866" s="10">
        <v>87</v>
      </c>
    </row>
    <row r="867" spans="1:16" hidden="1" x14ac:dyDescent="0.25">
      <c r="A867" s="22" t="s">
        <v>10</v>
      </c>
      <c r="B867" s="21" t="s">
        <v>58</v>
      </c>
      <c r="C867" s="21" t="s">
        <v>3</v>
      </c>
      <c r="D867" s="21">
        <v>2023</v>
      </c>
      <c r="E867" s="21" t="s">
        <v>83</v>
      </c>
      <c r="F867" s="21" t="s">
        <v>109</v>
      </c>
      <c r="G867" s="16">
        <f t="shared" si="13"/>
        <v>256</v>
      </c>
      <c r="H867" s="10">
        <v>18</v>
      </c>
      <c r="I867" s="10">
        <v>0</v>
      </c>
      <c r="J867" s="10">
        <v>72</v>
      </c>
      <c r="K867" s="10">
        <v>9</v>
      </c>
      <c r="L867" s="10">
        <v>0</v>
      </c>
      <c r="M867" s="10" t="s">
        <v>33</v>
      </c>
      <c r="N867" s="10">
        <v>2</v>
      </c>
      <c r="O867" s="10">
        <v>101</v>
      </c>
      <c r="P867" s="10">
        <v>54</v>
      </c>
    </row>
    <row r="868" spans="1:16" hidden="1" x14ac:dyDescent="0.25">
      <c r="A868" s="24" t="s">
        <v>10</v>
      </c>
      <c r="B868" s="25" t="s">
        <v>58</v>
      </c>
      <c r="C868" s="25" t="s">
        <v>3</v>
      </c>
      <c r="D868" s="25">
        <v>2023</v>
      </c>
      <c r="E868" s="25" t="s">
        <v>83</v>
      </c>
      <c r="F868" s="25" t="s">
        <v>26</v>
      </c>
      <c r="G868" s="26">
        <f t="shared" si="13"/>
        <v>693</v>
      </c>
      <c r="H868" s="27">
        <v>40</v>
      </c>
      <c r="I868" s="27">
        <v>0</v>
      </c>
      <c r="J868" s="27">
        <v>168</v>
      </c>
      <c r="K868" s="27">
        <v>11</v>
      </c>
      <c r="L868" s="27">
        <v>0</v>
      </c>
      <c r="M868" s="27" t="s">
        <v>33</v>
      </c>
      <c r="N868" s="27">
        <v>4</v>
      </c>
      <c r="O868" s="27">
        <v>329</v>
      </c>
      <c r="P868" s="27">
        <v>141</v>
      </c>
    </row>
    <row r="869" spans="1:16" hidden="1" x14ac:dyDescent="0.25">
      <c r="A869" s="22" t="s">
        <v>10</v>
      </c>
      <c r="B869" s="21" t="s">
        <v>58</v>
      </c>
      <c r="C869" s="21" t="s">
        <v>3</v>
      </c>
      <c r="D869" s="21">
        <v>2023</v>
      </c>
      <c r="E869" s="21" t="s">
        <v>84</v>
      </c>
      <c r="F869" s="21" t="s">
        <v>108</v>
      </c>
      <c r="G869" s="16">
        <f t="shared" si="13"/>
        <v>43</v>
      </c>
      <c r="H869" s="10">
        <v>0</v>
      </c>
      <c r="I869" s="10">
        <v>0</v>
      </c>
      <c r="J869" s="10">
        <v>14</v>
      </c>
      <c r="K869" s="10">
        <v>0</v>
      </c>
      <c r="L869" s="10">
        <v>0</v>
      </c>
      <c r="M869" s="10" t="s">
        <v>33</v>
      </c>
      <c r="N869" s="10">
        <v>0</v>
      </c>
      <c r="O869" s="10">
        <v>23</v>
      </c>
      <c r="P869" s="10">
        <v>6</v>
      </c>
    </row>
    <row r="870" spans="1:16" hidden="1" x14ac:dyDescent="0.25">
      <c r="A870" s="22" t="s">
        <v>10</v>
      </c>
      <c r="B870" s="21" t="s">
        <v>58</v>
      </c>
      <c r="C870" s="21" t="s">
        <v>3</v>
      </c>
      <c r="D870" s="21">
        <v>2023</v>
      </c>
      <c r="E870" s="21" t="s">
        <v>84</v>
      </c>
      <c r="F870" s="21" t="s">
        <v>109</v>
      </c>
      <c r="G870" s="16">
        <f t="shared" si="13"/>
        <v>43</v>
      </c>
      <c r="H870" s="10">
        <v>0</v>
      </c>
      <c r="I870" s="10">
        <v>0</v>
      </c>
      <c r="J870" s="10">
        <v>24</v>
      </c>
      <c r="K870" s="10">
        <v>1</v>
      </c>
      <c r="L870" s="10">
        <v>0</v>
      </c>
      <c r="M870" s="10" t="s">
        <v>33</v>
      </c>
      <c r="N870" s="10">
        <v>0</v>
      </c>
      <c r="O870" s="10">
        <v>18</v>
      </c>
      <c r="P870" s="10">
        <v>0</v>
      </c>
    </row>
    <row r="871" spans="1:16" hidden="1" x14ac:dyDescent="0.25">
      <c r="A871" s="24" t="s">
        <v>10</v>
      </c>
      <c r="B871" s="25" t="s">
        <v>58</v>
      </c>
      <c r="C871" s="25" t="s">
        <v>3</v>
      </c>
      <c r="D871" s="25">
        <v>2023</v>
      </c>
      <c r="E871" s="25" t="s">
        <v>84</v>
      </c>
      <c r="F871" s="25" t="s">
        <v>26</v>
      </c>
      <c r="G871" s="26">
        <f t="shared" si="13"/>
        <v>86</v>
      </c>
      <c r="H871" s="27">
        <v>0</v>
      </c>
      <c r="I871" s="27">
        <v>0</v>
      </c>
      <c r="J871" s="27">
        <v>38</v>
      </c>
      <c r="K871" s="27">
        <v>1</v>
      </c>
      <c r="L871" s="27">
        <v>0</v>
      </c>
      <c r="M871" s="27" t="s">
        <v>33</v>
      </c>
      <c r="N871" s="27">
        <v>0</v>
      </c>
      <c r="O871" s="27">
        <v>41</v>
      </c>
      <c r="P871" s="27">
        <v>6</v>
      </c>
    </row>
    <row r="872" spans="1:16" hidden="1" x14ac:dyDescent="0.25">
      <c r="A872" s="22" t="s">
        <v>11</v>
      </c>
      <c r="B872" s="21" t="s">
        <v>59</v>
      </c>
      <c r="C872" s="21" t="s">
        <v>3</v>
      </c>
      <c r="D872" s="21">
        <v>2023</v>
      </c>
      <c r="E872" s="21" t="s">
        <v>83</v>
      </c>
      <c r="F872" s="21" t="s">
        <v>108</v>
      </c>
      <c r="G872" s="16">
        <f t="shared" si="13"/>
        <v>202</v>
      </c>
      <c r="H872" s="10">
        <v>9</v>
      </c>
      <c r="I872" s="10">
        <v>0</v>
      </c>
      <c r="J872" s="10">
        <v>26</v>
      </c>
      <c r="K872" s="10">
        <v>1</v>
      </c>
      <c r="L872" s="10">
        <v>0</v>
      </c>
      <c r="M872" s="10" t="s">
        <v>33</v>
      </c>
      <c r="N872" s="10">
        <v>0</v>
      </c>
      <c r="O872" s="10">
        <v>115</v>
      </c>
      <c r="P872" s="10">
        <v>51</v>
      </c>
    </row>
    <row r="873" spans="1:16" hidden="1" x14ac:dyDescent="0.25">
      <c r="A873" s="22" t="s">
        <v>11</v>
      </c>
      <c r="B873" s="21" t="s">
        <v>59</v>
      </c>
      <c r="C873" s="21" t="s">
        <v>3</v>
      </c>
      <c r="D873" s="21">
        <v>2023</v>
      </c>
      <c r="E873" s="21" t="s">
        <v>83</v>
      </c>
      <c r="F873" s="21" t="s">
        <v>109</v>
      </c>
      <c r="G873" s="16">
        <f t="shared" si="13"/>
        <v>149</v>
      </c>
      <c r="H873" s="10">
        <v>9</v>
      </c>
      <c r="I873" s="10">
        <v>0</v>
      </c>
      <c r="J873" s="10">
        <v>55</v>
      </c>
      <c r="K873" s="10">
        <v>1</v>
      </c>
      <c r="L873" s="10">
        <v>0</v>
      </c>
      <c r="M873" s="10" t="s">
        <v>33</v>
      </c>
      <c r="N873" s="10">
        <v>0</v>
      </c>
      <c r="O873" s="10">
        <v>64</v>
      </c>
      <c r="P873" s="10">
        <v>20</v>
      </c>
    </row>
    <row r="874" spans="1:16" hidden="1" x14ac:dyDescent="0.25">
      <c r="A874" s="24" t="s">
        <v>11</v>
      </c>
      <c r="B874" s="25" t="s">
        <v>59</v>
      </c>
      <c r="C874" s="25" t="s">
        <v>3</v>
      </c>
      <c r="D874" s="25">
        <v>2023</v>
      </c>
      <c r="E874" s="25" t="s">
        <v>83</v>
      </c>
      <c r="F874" s="25" t="s">
        <v>26</v>
      </c>
      <c r="G874" s="26">
        <f t="shared" si="13"/>
        <v>351</v>
      </c>
      <c r="H874" s="27">
        <v>18</v>
      </c>
      <c r="I874" s="27">
        <v>0</v>
      </c>
      <c r="J874" s="27">
        <v>81</v>
      </c>
      <c r="K874" s="27">
        <v>2</v>
      </c>
      <c r="L874" s="27">
        <v>0</v>
      </c>
      <c r="M874" s="27" t="s">
        <v>33</v>
      </c>
      <c r="N874" s="27">
        <v>0</v>
      </c>
      <c r="O874" s="27">
        <v>179</v>
      </c>
      <c r="P874" s="27">
        <v>71</v>
      </c>
    </row>
    <row r="875" spans="1:16" hidden="1" x14ac:dyDescent="0.25">
      <c r="A875" s="22" t="s">
        <v>11</v>
      </c>
      <c r="B875" s="21" t="s">
        <v>59</v>
      </c>
      <c r="C875" s="21" t="s">
        <v>3</v>
      </c>
      <c r="D875" s="21">
        <v>2023</v>
      </c>
      <c r="E875" s="21" t="s">
        <v>84</v>
      </c>
      <c r="F875" s="21" t="s">
        <v>108</v>
      </c>
      <c r="G875" s="16">
        <f t="shared" ref="G875:G938" si="14">SUM(H875:P875)</f>
        <v>6</v>
      </c>
      <c r="H875" s="10">
        <v>0</v>
      </c>
      <c r="I875" s="10">
        <v>0</v>
      </c>
      <c r="J875" s="10">
        <v>0</v>
      </c>
      <c r="K875" s="10">
        <v>0</v>
      </c>
      <c r="L875" s="10">
        <v>0</v>
      </c>
      <c r="M875" s="10" t="s">
        <v>33</v>
      </c>
      <c r="N875" s="10">
        <v>0</v>
      </c>
      <c r="O875" s="10">
        <v>4</v>
      </c>
      <c r="P875" s="10">
        <v>2</v>
      </c>
    </row>
    <row r="876" spans="1:16" hidden="1" x14ac:dyDescent="0.25">
      <c r="A876" s="22" t="s">
        <v>11</v>
      </c>
      <c r="B876" s="21" t="s">
        <v>59</v>
      </c>
      <c r="C876" s="21" t="s">
        <v>3</v>
      </c>
      <c r="D876" s="21">
        <v>2023</v>
      </c>
      <c r="E876" s="21" t="s">
        <v>84</v>
      </c>
      <c r="F876" s="21" t="s">
        <v>109</v>
      </c>
      <c r="G876" s="16">
        <f t="shared" si="14"/>
        <v>12</v>
      </c>
      <c r="H876" s="10">
        <v>3</v>
      </c>
      <c r="I876" s="10">
        <v>0</v>
      </c>
      <c r="J876" s="10">
        <v>5</v>
      </c>
      <c r="K876" s="10">
        <v>0</v>
      </c>
      <c r="L876" s="10">
        <v>0</v>
      </c>
      <c r="M876" s="10" t="s">
        <v>33</v>
      </c>
      <c r="N876" s="10">
        <v>0</v>
      </c>
      <c r="O876" s="10">
        <v>1</v>
      </c>
      <c r="P876" s="10">
        <v>3</v>
      </c>
    </row>
    <row r="877" spans="1:16" hidden="1" x14ac:dyDescent="0.25">
      <c r="A877" s="24" t="s">
        <v>11</v>
      </c>
      <c r="B877" s="25" t="s">
        <v>59</v>
      </c>
      <c r="C877" s="25" t="s">
        <v>3</v>
      </c>
      <c r="D877" s="25">
        <v>2023</v>
      </c>
      <c r="E877" s="25" t="s">
        <v>84</v>
      </c>
      <c r="F877" s="25" t="s">
        <v>26</v>
      </c>
      <c r="G877" s="26">
        <f t="shared" si="14"/>
        <v>18</v>
      </c>
      <c r="H877" s="27">
        <v>3</v>
      </c>
      <c r="I877" s="27">
        <v>0</v>
      </c>
      <c r="J877" s="27">
        <v>5</v>
      </c>
      <c r="K877" s="27">
        <v>0</v>
      </c>
      <c r="L877" s="27">
        <v>0</v>
      </c>
      <c r="M877" s="27" t="s">
        <v>33</v>
      </c>
      <c r="N877" s="27">
        <v>0</v>
      </c>
      <c r="O877" s="27">
        <v>5</v>
      </c>
      <c r="P877" s="27">
        <v>5</v>
      </c>
    </row>
    <row r="878" spans="1:16" hidden="1" x14ac:dyDescent="0.25">
      <c r="A878" s="22" t="s">
        <v>32</v>
      </c>
      <c r="B878" s="21" t="s">
        <v>61</v>
      </c>
      <c r="C878" s="21" t="s">
        <v>3</v>
      </c>
      <c r="D878" s="21">
        <v>2023</v>
      </c>
      <c r="E878" s="21" t="s">
        <v>83</v>
      </c>
      <c r="F878" s="21" t="s">
        <v>108</v>
      </c>
      <c r="G878" s="16">
        <f t="shared" si="14"/>
        <v>1151</v>
      </c>
      <c r="H878" s="10">
        <v>30</v>
      </c>
      <c r="I878" s="10">
        <v>0</v>
      </c>
      <c r="J878" s="10">
        <v>320</v>
      </c>
      <c r="K878" s="10">
        <v>16</v>
      </c>
      <c r="L878" s="10">
        <v>0</v>
      </c>
      <c r="M878" s="10" t="s">
        <v>33</v>
      </c>
      <c r="N878" s="10">
        <v>2</v>
      </c>
      <c r="O878" s="10">
        <v>678</v>
      </c>
      <c r="P878" s="10">
        <v>105</v>
      </c>
    </row>
    <row r="879" spans="1:16" hidden="1" x14ac:dyDescent="0.25">
      <c r="A879" s="22" t="s">
        <v>32</v>
      </c>
      <c r="B879" s="21" t="s">
        <v>61</v>
      </c>
      <c r="C879" s="21" t="s">
        <v>3</v>
      </c>
      <c r="D879" s="21">
        <v>2023</v>
      </c>
      <c r="E879" s="21" t="s">
        <v>83</v>
      </c>
      <c r="F879" s="21" t="s">
        <v>109</v>
      </c>
      <c r="G879" s="16">
        <f t="shared" si="14"/>
        <v>925</v>
      </c>
      <c r="H879" s="10">
        <v>32</v>
      </c>
      <c r="I879" s="10">
        <v>0</v>
      </c>
      <c r="J879" s="10">
        <v>430</v>
      </c>
      <c r="K879" s="10">
        <v>20</v>
      </c>
      <c r="L879" s="10">
        <v>1</v>
      </c>
      <c r="M879" s="10" t="s">
        <v>33</v>
      </c>
      <c r="N879" s="10">
        <v>3</v>
      </c>
      <c r="O879" s="10">
        <v>374</v>
      </c>
      <c r="P879" s="10">
        <v>65</v>
      </c>
    </row>
    <row r="880" spans="1:16" hidden="1" x14ac:dyDescent="0.25">
      <c r="A880" s="24" t="s">
        <v>32</v>
      </c>
      <c r="B880" s="25" t="s">
        <v>61</v>
      </c>
      <c r="C880" s="25" t="s">
        <v>3</v>
      </c>
      <c r="D880" s="25">
        <v>2023</v>
      </c>
      <c r="E880" s="25" t="s">
        <v>83</v>
      </c>
      <c r="F880" s="25" t="s">
        <v>26</v>
      </c>
      <c r="G880" s="26">
        <f t="shared" si="14"/>
        <v>2076</v>
      </c>
      <c r="H880" s="27">
        <v>62</v>
      </c>
      <c r="I880" s="27">
        <v>0</v>
      </c>
      <c r="J880" s="27">
        <v>750</v>
      </c>
      <c r="K880" s="27">
        <v>36</v>
      </c>
      <c r="L880" s="27">
        <v>1</v>
      </c>
      <c r="M880" s="27" t="s">
        <v>33</v>
      </c>
      <c r="N880" s="27">
        <v>5</v>
      </c>
      <c r="O880" s="27">
        <v>1052</v>
      </c>
      <c r="P880" s="27">
        <v>170</v>
      </c>
    </row>
    <row r="881" spans="1:16" hidden="1" x14ac:dyDescent="0.25">
      <c r="A881" s="22" t="s">
        <v>32</v>
      </c>
      <c r="B881" s="21" t="s">
        <v>61</v>
      </c>
      <c r="C881" s="21" t="s">
        <v>3</v>
      </c>
      <c r="D881" s="21">
        <v>2023</v>
      </c>
      <c r="E881" s="21" t="s">
        <v>84</v>
      </c>
      <c r="F881" s="21" t="s">
        <v>108</v>
      </c>
      <c r="G881" s="16">
        <f t="shared" si="14"/>
        <v>45</v>
      </c>
      <c r="H881" s="10">
        <v>1</v>
      </c>
      <c r="I881" s="10">
        <v>0</v>
      </c>
      <c r="J881" s="10">
        <v>9</v>
      </c>
      <c r="K881" s="10">
        <v>1</v>
      </c>
      <c r="L881" s="10">
        <v>0</v>
      </c>
      <c r="M881" s="10" t="s">
        <v>33</v>
      </c>
      <c r="N881" s="10">
        <v>0</v>
      </c>
      <c r="O881" s="10">
        <v>29</v>
      </c>
      <c r="P881" s="10">
        <v>5</v>
      </c>
    </row>
    <row r="882" spans="1:16" hidden="1" x14ac:dyDescent="0.25">
      <c r="A882" s="22" t="s">
        <v>32</v>
      </c>
      <c r="B882" s="21" t="s">
        <v>61</v>
      </c>
      <c r="C882" s="21" t="s">
        <v>3</v>
      </c>
      <c r="D882" s="21">
        <v>2023</v>
      </c>
      <c r="E882" s="21" t="s">
        <v>84</v>
      </c>
      <c r="F882" s="21" t="s">
        <v>109</v>
      </c>
      <c r="G882" s="16">
        <f t="shared" si="14"/>
        <v>34</v>
      </c>
      <c r="H882" s="10">
        <v>1</v>
      </c>
      <c r="I882" s="10">
        <v>0</v>
      </c>
      <c r="J882" s="10">
        <v>13</v>
      </c>
      <c r="K882" s="10">
        <v>2</v>
      </c>
      <c r="L882" s="10">
        <v>0</v>
      </c>
      <c r="M882" s="10" t="s">
        <v>33</v>
      </c>
      <c r="N882" s="10">
        <v>0</v>
      </c>
      <c r="O882" s="10">
        <v>13</v>
      </c>
      <c r="P882" s="10">
        <v>5</v>
      </c>
    </row>
    <row r="883" spans="1:16" hidden="1" x14ac:dyDescent="0.25">
      <c r="A883" s="24" t="s">
        <v>32</v>
      </c>
      <c r="B883" s="25" t="s">
        <v>61</v>
      </c>
      <c r="C883" s="25" t="s">
        <v>3</v>
      </c>
      <c r="D883" s="25">
        <v>2023</v>
      </c>
      <c r="E883" s="25" t="s">
        <v>84</v>
      </c>
      <c r="F883" s="25" t="s">
        <v>26</v>
      </c>
      <c r="G883" s="26">
        <f t="shared" si="14"/>
        <v>79</v>
      </c>
      <c r="H883" s="27">
        <v>2</v>
      </c>
      <c r="I883" s="27">
        <v>0</v>
      </c>
      <c r="J883" s="27">
        <v>22</v>
      </c>
      <c r="K883" s="27">
        <v>3</v>
      </c>
      <c r="L883" s="27">
        <v>0</v>
      </c>
      <c r="M883" s="27" t="s">
        <v>33</v>
      </c>
      <c r="N883" s="27">
        <v>0</v>
      </c>
      <c r="O883" s="27">
        <v>42</v>
      </c>
      <c r="P883" s="27">
        <v>10</v>
      </c>
    </row>
    <row r="884" spans="1:16" hidden="1" x14ac:dyDescent="0.25">
      <c r="A884" s="22" t="s">
        <v>36</v>
      </c>
      <c r="B884" s="21" t="s">
        <v>62</v>
      </c>
      <c r="C884" s="21" t="s">
        <v>3</v>
      </c>
      <c r="D884" s="21">
        <v>2023</v>
      </c>
      <c r="E884" s="21" t="s">
        <v>83</v>
      </c>
      <c r="F884" s="21" t="s">
        <v>108</v>
      </c>
      <c r="G884" s="16">
        <f t="shared" si="14"/>
        <v>2461</v>
      </c>
      <c r="H884" s="10">
        <v>132</v>
      </c>
      <c r="I884" s="10">
        <v>0</v>
      </c>
      <c r="J884" s="10">
        <v>296</v>
      </c>
      <c r="K884" s="10">
        <v>9</v>
      </c>
      <c r="L884" s="10">
        <v>0</v>
      </c>
      <c r="M884" s="10" t="s">
        <v>33</v>
      </c>
      <c r="N884" s="10">
        <v>26</v>
      </c>
      <c r="O884" s="10">
        <v>1028</v>
      </c>
      <c r="P884" s="10">
        <v>970</v>
      </c>
    </row>
    <row r="885" spans="1:16" hidden="1" x14ac:dyDescent="0.25">
      <c r="A885" s="22" t="s">
        <v>36</v>
      </c>
      <c r="B885" s="21" t="s">
        <v>62</v>
      </c>
      <c r="C885" s="21" t="s">
        <v>3</v>
      </c>
      <c r="D885" s="21">
        <v>2023</v>
      </c>
      <c r="E885" s="21" t="s">
        <v>83</v>
      </c>
      <c r="F885" s="21" t="s">
        <v>109</v>
      </c>
      <c r="G885" s="16">
        <f t="shared" si="14"/>
        <v>1173</v>
      </c>
      <c r="H885" s="10">
        <v>182</v>
      </c>
      <c r="I885" s="10">
        <v>0</v>
      </c>
      <c r="J885" s="10">
        <v>407</v>
      </c>
      <c r="K885" s="10">
        <v>14</v>
      </c>
      <c r="L885" s="10">
        <v>0</v>
      </c>
      <c r="M885" s="10" t="s">
        <v>33</v>
      </c>
      <c r="N885" s="10">
        <v>4</v>
      </c>
      <c r="O885" s="10">
        <v>377</v>
      </c>
      <c r="P885" s="10">
        <v>189</v>
      </c>
    </row>
    <row r="886" spans="1:16" hidden="1" x14ac:dyDescent="0.25">
      <c r="A886" s="24" t="s">
        <v>36</v>
      </c>
      <c r="B886" s="25" t="s">
        <v>62</v>
      </c>
      <c r="C886" s="25" t="s">
        <v>3</v>
      </c>
      <c r="D886" s="25">
        <v>2023</v>
      </c>
      <c r="E886" s="25" t="s">
        <v>83</v>
      </c>
      <c r="F886" s="25" t="s">
        <v>26</v>
      </c>
      <c r="G886" s="26">
        <f t="shared" si="14"/>
        <v>3634</v>
      </c>
      <c r="H886" s="27">
        <v>314</v>
      </c>
      <c r="I886" s="27">
        <v>0</v>
      </c>
      <c r="J886" s="27">
        <v>703</v>
      </c>
      <c r="K886" s="27">
        <v>23</v>
      </c>
      <c r="L886" s="27">
        <v>0</v>
      </c>
      <c r="M886" s="27" t="s">
        <v>33</v>
      </c>
      <c r="N886" s="27">
        <v>30</v>
      </c>
      <c r="O886" s="27">
        <v>1405</v>
      </c>
      <c r="P886" s="27">
        <v>1159</v>
      </c>
    </row>
    <row r="887" spans="1:16" hidden="1" x14ac:dyDescent="0.25">
      <c r="A887" s="22" t="s">
        <v>36</v>
      </c>
      <c r="B887" s="21" t="s">
        <v>62</v>
      </c>
      <c r="C887" s="21" t="s">
        <v>3</v>
      </c>
      <c r="D887" s="21">
        <v>2023</v>
      </c>
      <c r="E887" s="21" t="s">
        <v>84</v>
      </c>
      <c r="F887" s="21" t="s">
        <v>108</v>
      </c>
      <c r="G887" s="16">
        <f t="shared" si="14"/>
        <v>80</v>
      </c>
      <c r="H887" s="10">
        <v>4</v>
      </c>
      <c r="I887" s="10">
        <v>0</v>
      </c>
      <c r="J887" s="10">
        <v>10</v>
      </c>
      <c r="K887" s="10">
        <v>1</v>
      </c>
      <c r="L887" s="10">
        <v>0</v>
      </c>
      <c r="M887" s="10" t="s">
        <v>33</v>
      </c>
      <c r="N887" s="10">
        <v>1</v>
      </c>
      <c r="O887" s="10">
        <v>24</v>
      </c>
      <c r="P887" s="10">
        <v>40</v>
      </c>
    </row>
    <row r="888" spans="1:16" hidden="1" x14ac:dyDescent="0.25">
      <c r="A888" s="22" t="s">
        <v>36</v>
      </c>
      <c r="B888" s="21" t="s">
        <v>62</v>
      </c>
      <c r="C888" s="21" t="s">
        <v>3</v>
      </c>
      <c r="D888" s="21">
        <v>2023</v>
      </c>
      <c r="E888" s="21" t="s">
        <v>84</v>
      </c>
      <c r="F888" s="21" t="s">
        <v>109</v>
      </c>
      <c r="G888" s="16">
        <f t="shared" si="14"/>
        <v>45</v>
      </c>
      <c r="H888" s="10">
        <v>8</v>
      </c>
      <c r="I888" s="10">
        <v>0</v>
      </c>
      <c r="J888" s="10">
        <v>20</v>
      </c>
      <c r="K888" s="10">
        <v>0</v>
      </c>
      <c r="L888" s="10">
        <v>0</v>
      </c>
      <c r="M888" s="10" t="s">
        <v>33</v>
      </c>
      <c r="N888" s="10">
        <v>2</v>
      </c>
      <c r="O888" s="10">
        <v>6</v>
      </c>
      <c r="P888" s="10">
        <v>9</v>
      </c>
    </row>
    <row r="889" spans="1:16" hidden="1" x14ac:dyDescent="0.25">
      <c r="A889" s="24" t="s">
        <v>36</v>
      </c>
      <c r="B889" s="25" t="s">
        <v>62</v>
      </c>
      <c r="C889" s="25" t="s">
        <v>3</v>
      </c>
      <c r="D889" s="25">
        <v>2023</v>
      </c>
      <c r="E889" s="25" t="s">
        <v>84</v>
      </c>
      <c r="F889" s="25" t="s">
        <v>26</v>
      </c>
      <c r="G889" s="26">
        <f t="shared" si="14"/>
        <v>125</v>
      </c>
      <c r="H889" s="27">
        <v>12</v>
      </c>
      <c r="I889" s="27">
        <v>0</v>
      </c>
      <c r="J889" s="27">
        <v>30</v>
      </c>
      <c r="K889" s="27">
        <v>1</v>
      </c>
      <c r="L889" s="27">
        <v>0</v>
      </c>
      <c r="M889" s="27" t="s">
        <v>33</v>
      </c>
      <c r="N889" s="27">
        <v>3</v>
      </c>
      <c r="O889" s="27">
        <v>30</v>
      </c>
      <c r="P889" s="27">
        <v>49</v>
      </c>
    </row>
    <row r="890" spans="1:16" hidden="1" x14ac:dyDescent="0.25">
      <c r="A890" s="22" t="s">
        <v>8</v>
      </c>
      <c r="B890" s="21" t="s">
        <v>63</v>
      </c>
      <c r="C890" s="21" t="s">
        <v>3</v>
      </c>
      <c r="D890" s="21">
        <v>2023</v>
      </c>
      <c r="E890" s="21" t="s">
        <v>83</v>
      </c>
      <c r="F890" s="21" t="s">
        <v>108</v>
      </c>
      <c r="G890" s="16">
        <f t="shared" si="14"/>
        <v>1365</v>
      </c>
      <c r="H890" s="10">
        <v>39</v>
      </c>
      <c r="I890" s="10">
        <v>1</v>
      </c>
      <c r="J890" s="10">
        <v>319</v>
      </c>
      <c r="K890" s="10">
        <v>15</v>
      </c>
      <c r="L890" s="10">
        <v>1</v>
      </c>
      <c r="M890" s="10" t="s">
        <v>33</v>
      </c>
      <c r="N890" s="10">
        <v>2</v>
      </c>
      <c r="O890" s="10">
        <v>665</v>
      </c>
      <c r="P890" s="10">
        <v>323</v>
      </c>
    </row>
    <row r="891" spans="1:16" hidden="1" x14ac:dyDescent="0.25">
      <c r="A891" s="22" t="s">
        <v>8</v>
      </c>
      <c r="B891" s="21" t="s">
        <v>63</v>
      </c>
      <c r="C891" s="21" t="s">
        <v>3</v>
      </c>
      <c r="D891" s="21">
        <v>2023</v>
      </c>
      <c r="E891" s="21" t="s">
        <v>83</v>
      </c>
      <c r="F891" s="21" t="s">
        <v>109</v>
      </c>
      <c r="G891" s="16">
        <f t="shared" si="14"/>
        <v>856</v>
      </c>
      <c r="H891" s="10">
        <v>61</v>
      </c>
      <c r="I891" s="10">
        <v>2</v>
      </c>
      <c r="J891" s="10">
        <v>356</v>
      </c>
      <c r="K891" s="10">
        <v>20</v>
      </c>
      <c r="L891" s="10">
        <v>2</v>
      </c>
      <c r="M891" s="10" t="s">
        <v>33</v>
      </c>
      <c r="N891" s="10">
        <v>17</v>
      </c>
      <c r="O891" s="10">
        <v>301</v>
      </c>
      <c r="P891" s="10">
        <v>97</v>
      </c>
    </row>
    <row r="892" spans="1:16" hidden="1" x14ac:dyDescent="0.25">
      <c r="A892" s="24" t="s">
        <v>8</v>
      </c>
      <c r="B892" s="25" t="s">
        <v>63</v>
      </c>
      <c r="C892" s="25" t="s">
        <v>3</v>
      </c>
      <c r="D892" s="25">
        <v>2023</v>
      </c>
      <c r="E892" s="25" t="s">
        <v>83</v>
      </c>
      <c r="F892" s="25" t="s">
        <v>26</v>
      </c>
      <c r="G892" s="26">
        <f t="shared" si="14"/>
        <v>2221</v>
      </c>
      <c r="H892" s="27">
        <v>100</v>
      </c>
      <c r="I892" s="27">
        <v>3</v>
      </c>
      <c r="J892" s="27">
        <v>675</v>
      </c>
      <c r="K892" s="27">
        <v>35</v>
      </c>
      <c r="L892" s="27">
        <v>3</v>
      </c>
      <c r="M892" s="27" t="s">
        <v>33</v>
      </c>
      <c r="N892" s="27">
        <v>19</v>
      </c>
      <c r="O892" s="27">
        <v>966</v>
      </c>
      <c r="P892" s="27">
        <v>420</v>
      </c>
    </row>
    <row r="893" spans="1:16" hidden="1" x14ac:dyDescent="0.25">
      <c r="A893" s="22" t="s">
        <v>8</v>
      </c>
      <c r="B893" s="21" t="s">
        <v>63</v>
      </c>
      <c r="C893" s="21" t="s">
        <v>3</v>
      </c>
      <c r="D893" s="21">
        <v>2023</v>
      </c>
      <c r="E893" s="21" t="s">
        <v>84</v>
      </c>
      <c r="F893" s="21" t="s">
        <v>108</v>
      </c>
      <c r="G893" s="16">
        <f t="shared" si="14"/>
        <v>57</v>
      </c>
      <c r="H893" s="10">
        <v>3</v>
      </c>
      <c r="I893" s="10">
        <v>0</v>
      </c>
      <c r="J893" s="10">
        <v>13</v>
      </c>
      <c r="K893" s="10">
        <v>0</v>
      </c>
      <c r="L893" s="10">
        <v>0</v>
      </c>
      <c r="M893" s="10" t="s">
        <v>33</v>
      </c>
      <c r="N893" s="10">
        <v>6</v>
      </c>
      <c r="O893" s="10">
        <v>22</v>
      </c>
      <c r="P893" s="10">
        <v>13</v>
      </c>
    </row>
    <row r="894" spans="1:16" hidden="1" x14ac:dyDescent="0.25">
      <c r="A894" s="22" t="s">
        <v>8</v>
      </c>
      <c r="B894" s="21" t="s">
        <v>63</v>
      </c>
      <c r="C894" s="21" t="s">
        <v>3</v>
      </c>
      <c r="D894" s="21">
        <v>2023</v>
      </c>
      <c r="E894" s="21" t="s">
        <v>84</v>
      </c>
      <c r="F894" s="21" t="s">
        <v>109</v>
      </c>
      <c r="G894" s="16">
        <f t="shared" si="14"/>
        <v>62</v>
      </c>
      <c r="H894" s="10">
        <v>10</v>
      </c>
      <c r="I894" s="10">
        <v>0</v>
      </c>
      <c r="J894" s="10">
        <v>15</v>
      </c>
      <c r="K894" s="10">
        <v>0</v>
      </c>
      <c r="L894" s="10">
        <v>0</v>
      </c>
      <c r="M894" s="10" t="s">
        <v>33</v>
      </c>
      <c r="N894" s="10">
        <v>2</v>
      </c>
      <c r="O894" s="10">
        <v>20</v>
      </c>
      <c r="P894" s="10">
        <v>15</v>
      </c>
    </row>
    <row r="895" spans="1:16" hidden="1" x14ac:dyDescent="0.25">
      <c r="A895" s="24" t="s">
        <v>8</v>
      </c>
      <c r="B895" s="25" t="s">
        <v>63</v>
      </c>
      <c r="C895" s="25" t="s">
        <v>3</v>
      </c>
      <c r="D895" s="25">
        <v>2023</v>
      </c>
      <c r="E895" s="25" t="s">
        <v>84</v>
      </c>
      <c r="F895" s="25" t="s">
        <v>26</v>
      </c>
      <c r="G895" s="26">
        <f t="shared" si="14"/>
        <v>119</v>
      </c>
      <c r="H895" s="27">
        <v>13</v>
      </c>
      <c r="I895" s="27">
        <v>0</v>
      </c>
      <c r="J895" s="27">
        <v>28</v>
      </c>
      <c r="K895" s="27">
        <v>0</v>
      </c>
      <c r="L895" s="27">
        <v>0</v>
      </c>
      <c r="M895" s="27" t="s">
        <v>33</v>
      </c>
      <c r="N895" s="27">
        <v>8</v>
      </c>
      <c r="O895" s="27">
        <v>42</v>
      </c>
      <c r="P895" s="27">
        <v>28</v>
      </c>
    </row>
    <row r="896" spans="1:16" hidden="1" x14ac:dyDescent="0.25">
      <c r="A896" s="22" t="s">
        <v>27</v>
      </c>
      <c r="B896" s="21" t="s">
        <v>64</v>
      </c>
      <c r="C896" s="21" t="s">
        <v>3</v>
      </c>
      <c r="D896" s="21">
        <v>2023</v>
      </c>
      <c r="E896" s="21" t="s">
        <v>83</v>
      </c>
      <c r="F896" s="21" t="s">
        <v>108</v>
      </c>
      <c r="G896" s="16">
        <f t="shared" si="14"/>
        <v>429</v>
      </c>
      <c r="H896" s="10">
        <v>15</v>
      </c>
      <c r="I896" s="10">
        <v>0</v>
      </c>
      <c r="J896" s="10">
        <v>99</v>
      </c>
      <c r="K896" s="10">
        <v>1</v>
      </c>
      <c r="L896" s="10">
        <v>0</v>
      </c>
      <c r="M896" s="10" t="s">
        <v>33</v>
      </c>
      <c r="N896" s="10">
        <v>6</v>
      </c>
      <c r="O896" s="10">
        <v>197</v>
      </c>
      <c r="P896" s="10">
        <v>111</v>
      </c>
    </row>
    <row r="897" spans="1:16" hidden="1" x14ac:dyDescent="0.25">
      <c r="A897" s="22" t="s">
        <v>27</v>
      </c>
      <c r="B897" s="21" t="s">
        <v>64</v>
      </c>
      <c r="C897" s="21" t="s">
        <v>3</v>
      </c>
      <c r="D897" s="21">
        <v>2023</v>
      </c>
      <c r="E897" s="21" t="s">
        <v>83</v>
      </c>
      <c r="F897" s="21" t="s">
        <v>109</v>
      </c>
      <c r="G897" s="16">
        <f t="shared" si="14"/>
        <v>405</v>
      </c>
      <c r="H897" s="10">
        <v>72</v>
      </c>
      <c r="I897" s="10">
        <v>0</v>
      </c>
      <c r="J897" s="10">
        <v>114</v>
      </c>
      <c r="K897" s="10">
        <v>4</v>
      </c>
      <c r="L897" s="10">
        <v>0</v>
      </c>
      <c r="M897" s="10" t="s">
        <v>33</v>
      </c>
      <c r="N897" s="10">
        <v>2</v>
      </c>
      <c r="O897" s="10">
        <v>134</v>
      </c>
      <c r="P897" s="10">
        <v>79</v>
      </c>
    </row>
    <row r="898" spans="1:16" hidden="1" x14ac:dyDescent="0.25">
      <c r="A898" s="24" t="s">
        <v>27</v>
      </c>
      <c r="B898" s="25" t="s">
        <v>64</v>
      </c>
      <c r="C898" s="25" t="s">
        <v>3</v>
      </c>
      <c r="D898" s="25">
        <v>2023</v>
      </c>
      <c r="E898" s="25" t="s">
        <v>83</v>
      </c>
      <c r="F898" s="25" t="s">
        <v>26</v>
      </c>
      <c r="G898" s="26">
        <f t="shared" si="14"/>
        <v>834</v>
      </c>
      <c r="H898" s="27">
        <v>87</v>
      </c>
      <c r="I898" s="27">
        <v>0</v>
      </c>
      <c r="J898" s="27">
        <v>213</v>
      </c>
      <c r="K898" s="27">
        <v>5</v>
      </c>
      <c r="L898" s="27">
        <v>0</v>
      </c>
      <c r="M898" s="27" t="s">
        <v>33</v>
      </c>
      <c r="N898" s="27">
        <v>8</v>
      </c>
      <c r="O898" s="27">
        <v>331</v>
      </c>
      <c r="P898" s="27">
        <v>190</v>
      </c>
    </row>
    <row r="899" spans="1:16" hidden="1" x14ac:dyDescent="0.25">
      <c r="A899" s="22" t="s">
        <v>27</v>
      </c>
      <c r="B899" s="21" t="s">
        <v>64</v>
      </c>
      <c r="C899" s="21" t="s">
        <v>3</v>
      </c>
      <c r="D899" s="21">
        <v>2023</v>
      </c>
      <c r="E899" s="21" t="s">
        <v>84</v>
      </c>
      <c r="F899" s="21" t="s">
        <v>108</v>
      </c>
      <c r="G899" s="16">
        <f t="shared" si="14"/>
        <v>30</v>
      </c>
      <c r="H899" s="10">
        <v>2</v>
      </c>
      <c r="I899" s="10">
        <v>0</v>
      </c>
      <c r="J899" s="10">
        <v>6</v>
      </c>
      <c r="K899" s="10">
        <v>0</v>
      </c>
      <c r="L899" s="10">
        <v>0</v>
      </c>
      <c r="M899" s="10" t="s">
        <v>33</v>
      </c>
      <c r="N899" s="10">
        <v>0</v>
      </c>
      <c r="O899" s="10">
        <v>20</v>
      </c>
      <c r="P899" s="10">
        <v>2</v>
      </c>
    </row>
    <row r="900" spans="1:16" hidden="1" x14ac:dyDescent="0.25">
      <c r="A900" s="22" t="s">
        <v>27</v>
      </c>
      <c r="B900" s="21" t="s">
        <v>64</v>
      </c>
      <c r="C900" s="21" t="s">
        <v>3</v>
      </c>
      <c r="D900" s="21">
        <v>2023</v>
      </c>
      <c r="E900" s="21" t="s">
        <v>84</v>
      </c>
      <c r="F900" s="21" t="s">
        <v>109</v>
      </c>
      <c r="G900" s="16">
        <f t="shared" si="14"/>
        <v>41</v>
      </c>
      <c r="H900" s="10">
        <v>6</v>
      </c>
      <c r="I900" s="10">
        <v>0</v>
      </c>
      <c r="J900" s="10">
        <v>11</v>
      </c>
      <c r="K900" s="10">
        <v>2</v>
      </c>
      <c r="L900" s="10">
        <v>0</v>
      </c>
      <c r="M900" s="10" t="s">
        <v>33</v>
      </c>
      <c r="N900" s="10">
        <v>0</v>
      </c>
      <c r="O900" s="10">
        <v>17</v>
      </c>
      <c r="P900" s="10">
        <v>5</v>
      </c>
    </row>
    <row r="901" spans="1:16" hidden="1" x14ac:dyDescent="0.25">
      <c r="A901" s="24" t="s">
        <v>27</v>
      </c>
      <c r="B901" s="25" t="s">
        <v>64</v>
      </c>
      <c r="C901" s="25" t="s">
        <v>3</v>
      </c>
      <c r="D901" s="25">
        <v>2023</v>
      </c>
      <c r="E901" s="25" t="s">
        <v>84</v>
      </c>
      <c r="F901" s="25" t="s">
        <v>26</v>
      </c>
      <c r="G901" s="26">
        <f t="shared" si="14"/>
        <v>71</v>
      </c>
      <c r="H901" s="27">
        <v>8</v>
      </c>
      <c r="I901" s="27">
        <v>0</v>
      </c>
      <c r="J901" s="27">
        <v>17</v>
      </c>
      <c r="K901" s="27">
        <v>2</v>
      </c>
      <c r="L901" s="27">
        <v>0</v>
      </c>
      <c r="M901" s="27" t="s">
        <v>33</v>
      </c>
      <c r="N901" s="27">
        <v>0</v>
      </c>
      <c r="O901" s="27">
        <v>37</v>
      </c>
      <c r="P901" s="27">
        <v>7</v>
      </c>
    </row>
    <row r="902" spans="1:16" hidden="1" x14ac:dyDescent="0.25">
      <c r="A902" s="22" t="s">
        <v>23</v>
      </c>
      <c r="B902" s="21" t="s">
        <v>65</v>
      </c>
      <c r="C902" s="21" t="s">
        <v>3</v>
      </c>
      <c r="D902" s="21">
        <v>2023</v>
      </c>
      <c r="E902" s="21" t="s">
        <v>83</v>
      </c>
      <c r="F902" s="21" t="s">
        <v>108</v>
      </c>
      <c r="G902" s="16">
        <f t="shared" si="14"/>
        <v>237</v>
      </c>
      <c r="H902" s="10">
        <v>14</v>
      </c>
      <c r="I902" s="10">
        <v>2</v>
      </c>
      <c r="J902" s="10">
        <v>48</v>
      </c>
      <c r="K902" s="10">
        <v>4</v>
      </c>
      <c r="L902" s="10">
        <v>0</v>
      </c>
      <c r="M902" s="10" t="s">
        <v>33</v>
      </c>
      <c r="N902" s="10">
        <v>1</v>
      </c>
      <c r="O902" s="10">
        <v>120</v>
      </c>
      <c r="P902" s="10">
        <v>48</v>
      </c>
    </row>
    <row r="903" spans="1:16" hidden="1" x14ac:dyDescent="0.25">
      <c r="A903" s="22" t="s">
        <v>23</v>
      </c>
      <c r="B903" s="21" t="s">
        <v>65</v>
      </c>
      <c r="C903" s="21" t="s">
        <v>3</v>
      </c>
      <c r="D903" s="21">
        <v>2023</v>
      </c>
      <c r="E903" s="21" t="s">
        <v>83</v>
      </c>
      <c r="F903" s="21" t="s">
        <v>109</v>
      </c>
      <c r="G903" s="16">
        <f t="shared" si="14"/>
        <v>146</v>
      </c>
      <c r="H903" s="10">
        <v>12</v>
      </c>
      <c r="I903" s="10">
        <v>0</v>
      </c>
      <c r="J903" s="10">
        <v>53</v>
      </c>
      <c r="K903" s="10">
        <v>3</v>
      </c>
      <c r="L903" s="10">
        <v>0</v>
      </c>
      <c r="M903" s="10" t="s">
        <v>33</v>
      </c>
      <c r="N903" s="10">
        <v>0</v>
      </c>
      <c r="O903" s="10">
        <v>65</v>
      </c>
      <c r="P903" s="10">
        <v>13</v>
      </c>
    </row>
    <row r="904" spans="1:16" hidden="1" x14ac:dyDescent="0.25">
      <c r="A904" s="24" t="s">
        <v>23</v>
      </c>
      <c r="B904" s="25" t="s">
        <v>65</v>
      </c>
      <c r="C904" s="25" t="s">
        <v>3</v>
      </c>
      <c r="D904" s="25">
        <v>2023</v>
      </c>
      <c r="E904" s="25" t="s">
        <v>83</v>
      </c>
      <c r="F904" s="25" t="s">
        <v>26</v>
      </c>
      <c r="G904" s="26">
        <f t="shared" si="14"/>
        <v>383</v>
      </c>
      <c r="H904" s="27">
        <v>26</v>
      </c>
      <c r="I904" s="27">
        <v>2</v>
      </c>
      <c r="J904" s="27">
        <v>101</v>
      </c>
      <c r="K904" s="27">
        <v>7</v>
      </c>
      <c r="L904" s="27">
        <v>0</v>
      </c>
      <c r="M904" s="27" t="s">
        <v>33</v>
      </c>
      <c r="N904" s="27">
        <v>1</v>
      </c>
      <c r="O904" s="27">
        <v>185</v>
      </c>
      <c r="P904" s="27">
        <v>61</v>
      </c>
    </row>
    <row r="905" spans="1:16" hidden="1" x14ac:dyDescent="0.25">
      <c r="A905" s="22" t="s">
        <v>23</v>
      </c>
      <c r="B905" s="21" t="s">
        <v>65</v>
      </c>
      <c r="C905" s="21" t="s">
        <v>3</v>
      </c>
      <c r="D905" s="21">
        <v>2023</v>
      </c>
      <c r="E905" s="21" t="s">
        <v>84</v>
      </c>
      <c r="F905" s="21" t="s">
        <v>108</v>
      </c>
      <c r="G905" s="16">
        <f t="shared" si="14"/>
        <v>7</v>
      </c>
      <c r="H905" s="10">
        <v>0</v>
      </c>
      <c r="I905" s="10">
        <v>0</v>
      </c>
      <c r="J905" s="10">
        <v>5</v>
      </c>
      <c r="K905" s="10">
        <v>1</v>
      </c>
      <c r="L905" s="10">
        <v>0</v>
      </c>
      <c r="M905" s="10" t="s">
        <v>33</v>
      </c>
      <c r="N905" s="10">
        <v>0</v>
      </c>
      <c r="O905" s="10">
        <v>1</v>
      </c>
      <c r="P905" s="10">
        <v>0</v>
      </c>
    </row>
    <row r="906" spans="1:16" hidden="1" x14ac:dyDescent="0.25">
      <c r="A906" s="22" t="s">
        <v>23</v>
      </c>
      <c r="B906" s="21" t="s">
        <v>65</v>
      </c>
      <c r="C906" s="21" t="s">
        <v>3</v>
      </c>
      <c r="D906" s="21">
        <v>2023</v>
      </c>
      <c r="E906" s="21" t="s">
        <v>84</v>
      </c>
      <c r="F906" s="21" t="s">
        <v>109</v>
      </c>
      <c r="G906" s="16">
        <f t="shared" si="14"/>
        <v>16</v>
      </c>
      <c r="H906" s="10">
        <v>0</v>
      </c>
      <c r="I906" s="10">
        <v>0</v>
      </c>
      <c r="J906" s="10">
        <v>14</v>
      </c>
      <c r="K906" s="10">
        <v>0</v>
      </c>
      <c r="L906" s="10">
        <v>0</v>
      </c>
      <c r="M906" s="10" t="s">
        <v>33</v>
      </c>
      <c r="N906" s="10">
        <v>0</v>
      </c>
      <c r="O906" s="10">
        <v>2</v>
      </c>
      <c r="P906" s="10">
        <v>0</v>
      </c>
    </row>
    <row r="907" spans="1:16" hidden="1" x14ac:dyDescent="0.25">
      <c r="A907" s="24" t="s">
        <v>23</v>
      </c>
      <c r="B907" s="25" t="s">
        <v>65</v>
      </c>
      <c r="C907" s="25" t="s">
        <v>3</v>
      </c>
      <c r="D907" s="25">
        <v>2023</v>
      </c>
      <c r="E907" s="25" t="s">
        <v>84</v>
      </c>
      <c r="F907" s="25" t="s">
        <v>26</v>
      </c>
      <c r="G907" s="26">
        <f t="shared" si="14"/>
        <v>23</v>
      </c>
      <c r="H907" s="27">
        <v>0</v>
      </c>
      <c r="I907" s="27">
        <v>0</v>
      </c>
      <c r="J907" s="27">
        <v>19</v>
      </c>
      <c r="K907" s="27">
        <v>1</v>
      </c>
      <c r="L907" s="27">
        <v>0</v>
      </c>
      <c r="M907" s="27" t="s">
        <v>33</v>
      </c>
      <c r="N907" s="27">
        <v>0</v>
      </c>
      <c r="O907" s="27">
        <v>3</v>
      </c>
      <c r="P907" s="27">
        <v>0</v>
      </c>
    </row>
    <row r="908" spans="1:16" hidden="1" x14ac:dyDescent="0.25">
      <c r="A908" s="22" t="s">
        <v>21</v>
      </c>
      <c r="B908" s="21" t="s">
        <v>66</v>
      </c>
      <c r="C908" s="21" t="s">
        <v>3</v>
      </c>
      <c r="D908" s="21">
        <v>2023</v>
      </c>
      <c r="E908" s="21" t="s">
        <v>83</v>
      </c>
      <c r="F908" s="21" t="s">
        <v>108</v>
      </c>
      <c r="G908" s="16">
        <f t="shared" si="14"/>
        <v>825</v>
      </c>
      <c r="H908" s="10">
        <v>58</v>
      </c>
      <c r="I908" s="10">
        <v>0</v>
      </c>
      <c r="J908" s="10">
        <v>132</v>
      </c>
      <c r="K908" s="10">
        <v>23</v>
      </c>
      <c r="L908" s="10">
        <v>0</v>
      </c>
      <c r="M908" s="10" t="s">
        <v>33</v>
      </c>
      <c r="N908" s="10">
        <v>19</v>
      </c>
      <c r="O908" s="10">
        <v>254</v>
      </c>
      <c r="P908" s="10">
        <v>339</v>
      </c>
    </row>
    <row r="909" spans="1:16" hidden="1" x14ac:dyDescent="0.25">
      <c r="A909" s="22" t="s">
        <v>21</v>
      </c>
      <c r="B909" s="21" t="s">
        <v>66</v>
      </c>
      <c r="C909" s="21" t="s">
        <v>3</v>
      </c>
      <c r="D909" s="21">
        <v>2023</v>
      </c>
      <c r="E909" s="21" t="s">
        <v>83</v>
      </c>
      <c r="F909" s="21" t="s">
        <v>109</v>
      </c>
      <c r="G909" s="16">
        <f t="shared" si="14"/>
        <v>408</v>
      </c>
      <c r="H909" s="10">
        <v>48</v>
      </c>
      <c r="I909" s="10">
        <v>0</v>
      </c>
      <c r="J909" s="10">
        <v>104</v>
      </c>
      <c r="K909" s="10">
        <v>10</v>
      </c>
      <c r="L909" s="10">
        <v>0</v>
      </c>
      <c r="M909" s="10" t="s">
        <v>33</v>
      </c>
      <c r="N909" s="10">
        <v>7</v>
      </c>
      <c r="O909" s="10">
        <v>112</v>
      </c>
      <c r="P909" s="10">
        <v>127</v>
      </c>
    </row>
    <row r="910" spans="1:16" hidden="1" x14ac:dyDescent="0.25">
      <c r="A910" s="24" t="s">
        <v>21</v>
      </c>
      <c r="B910" s="25" t="s">
        <v>66</v>
      </c>
      <c r="C910" s="25" t="s">
        <v>3</v>
      </c>
      <c r="D910" s="25">
        <v>2023</v>
      </c>
      <c r="E910" s="25" t="s">
        <v>83</v>
      </c>
      <c r="F910" s="25" t="s">
        <v>26</v>
      </c>
      <c r="G910" s="26">
        <f t="shared" si="14"/>
        <v>1233</v>
      </c>
      <c r="H910" s="27">
        <v>106</v>
      </c>
      <c r="I910" s="27">
        <v>0</v>
      </c>
      <c r="J910" s="27">
        <v>236</v>
      </c>
      <c r="K910" s="27">
        <v>33</v>
      </c>
      <c r="L910" s="27">
        <v>0</v>
      </c>
      <c r="M910" s="27" t="s">
        <v>33</v>
      </c>
      <c r="N910" s="27">
        <v>26</v>
      </c>
      <c r="O910" s="27">
        <v>366</v>
      </c>
      <c r="P910" s="27">
        <v>466</v>
      </c>
    </row>
    <row r="911" spans="1:16" hidden="1" x14ac:dyDescent="0.25">
      <c r="A911" s="22" t="s">
        <v>21</v>
      </c>
      <c r="B911" s="21" t="s">
        <v>66</v>
      </c>
      <c r="C911" s="21" t="s">
        <v>3</v>
      </c>
      <c r="D911" s="21">
        <v>2023</v>
      </c>
      <c r="E911" s="21" t="s">
        <v>84</v>
      </c>
      <c r="F911" s="21" t="s">
        <v>108</v>
      </c>
      <c r="G911" s="16">
        <f t="shared" si="14"/>
        <v>40</v>
      </c>
      <c r="H911" s="10">
        <v>6</v>
      </c>
      <c r="I911" s="10">
        <v>3</v>
      </c>
      <c r="J911" s="10">
        <v>4</v>
      </c>
      <c r="K911" s="10">
        <v>1</v>
      </c>
      <c r="L911" s="10">
        <v>0</v>
      </c>
      <c r="M911" s="10" t="s">
        <v>33</v>
      </c>
      <c r="N911" s="10">
        <v>2</v>
      </c>
      <c r="O911" s="10">
        <v>9</v>
      </c>
      <c r="P911" s="10">
        <v>15</v>
      </c>
    </row>
    <row r="912" spans="1:16" hidden="1" x14ac:dyDescent="0.25">
      <c r="A912" s="22" t="s">
        <v>21</v>
      </c>
      <c r="B912" s="21" t="s">
        <v>66</v>
      </c>
      <c r="C912" s="21" t="s">
        <v>3</v>
      </c>
      <c r="D912" s="21">
        <v>2023</v>
      </c>
      <c r="E912" s="21" t="s">
        <v>84</v>
      </c>
      <c r="F912" s="21" t="s">
        <v>109</v>
      </c>
      <c r="G912" s="16">
        <f t="shared" si="14"/>
        <v>31</v>
      </c>
      <c r="H912" s="10">
        <v>12</v>
      </c>
      <c r="I912" s="10">
        <v>0</v>
      </c>
      <c r="J912" s="10">
        <v>12</v>
      </c>
      <c r="K912" s="10">
        <v>0</v>
      </c>
      <c r="L912" s="10">
        <v>0</v>
      </c>
      <c r="M912" s="10" t="s">
        <v>33</v>
      </c>
      <c r="N912" s="10">
        <v>0</v>
      </c>
      <c r="O912" s="10">
        <v>1</v>
      </c>
      <c r="P912" s="10">
        <v>6</v>
      </c>
    </row>
    <row r="913" spans="1:16" hidden="1" x14ac:dyDescent="0.25">
      <c r="A913" s="24" t="s">
        <v>21</v>
      </c>
      <c r="B913" s="25" t="s">
        <v>66</v>
      </c>
      <c r="C913" s="25" t="s">
        <v>3</v>
      </c>
      <c r="D913" s="25">
        <v>2023</v>
      </c>
      <c r="E913" s="25" t="s">
        <v>84</v>
      </c>
      <c r="F913" s="25" t="s">
        <v>26</v>
      </c>
      <c r="G913" s="26">
        <f t="shared" si="14"/>
        <v>71</v>
      </c>
      <c r="H913" s="27">
        <v>18</v>
      </c>
      <c r="I913" s="27">
        <v>3</v>
      </c>
      <c r="J913" s="27">
        <v>16</v>
      </c>
      <c r="K913" s="27">
        <v>1</v>
      </c>
      <c r="L913" s="27">
        <v>0</v>
      </c>
      <c r="M913" s="27" t="s">
        <v>33</v>
      </c>
      <c r="N913" s="27">
        <v>2</v>
      </c>
      <c r="O913" s="27">
        <v>10</v>
      </c>
      <c r="P913" s="27">
        <v>21</v>
      </c>
    </row>
    <row r="914" spans="1:16" hidden="1" x14ac:dyDescent="0.25">
      <c r="A914" s="22" t="s">
        <v>24</v>
      </c>
      <c r="B914" s="21" t="s">
        <v>67</v>
      </c>
      <c r="C914" s="21" t="s">
        <v>3</v>
      </c>
      <c r="D914" s="21">
        <v>2023</v>
      </c>
      <c r="E914" s="21" t="s">
        <v>83</v>
      </c>
      <c r="F914" s="21" t="s">
        <v>108</v>
      </c>
      <c r="G914" s="16">
        <f t="shared" si="14"/>
        <v>398</v>
      </c>
      <c r="H914" s="10">
        <v>9</v>
      </c>
      <c r="I914" s="10">
        <v>4</v>
      </c>
      <c r="J914" s="10">
        <v>79</v>
      </c>
      <c r="K914" s="10">
        <v>7</v>
      </c>
      <c r="L914" s="10" t="s">
        <v>33</v>
      </c>
      <c r="M914" s="10" t="s">
        <v>33</v>
      </c>
      <c r="N914" s="10">
        <v>8</v>
      </c>
      <c r="O914" s="10">
        <v>179</v>
      </c>
      <c r="P914" s="10">
        <v>112</v>
      </c>
    </row>
    <row r="915" spans="1:16" hidden="1" x14ac:dyDescent="0.25">
      <c r="A915" s="22" t="s">
        <v>24</v>
      </c>
      <c r="B915" s="21" t="s">
        <v>67</v>
      </c>
      <c r="C915" s="21" t="s">
        <v>3</v>
      </c>
      <c r="D915" s="21">
        <v>2023</v>
      </c>
      <c r="E915" s="21" t="s">
        <v>83</v>
      </c>
      <c r="F915" s="21" t="s">
        <v>109</v>
      </c>
      <c r="G915" s="16">
        <f t="shared" si="14"/>
        <v>230</v>
      </c>
      <c r="H915" s="10">
        <v>8</v>
      </c>
      <c r="I915" s="10" t="s">
        <v>33</v>
      </c>
      <c r="J915" s="10">
        <v>92</v>
      </c>
      <c r="K915" s="10">
        <v>7</v>
      </c>
      <c r="L915" s="10" t="s">
        <v>33</v>
      </c>
      <c r="M915" s="10" t="s">
        <v>33</v>
      </c>
      <c r="N915" s="10">
        <v>1</v>
      </c>
      <c r="O915" s="10">
        <v>79</v>
      </c>
      <c r="P915" s="10">
        <v>43</v>
      </c>
    </row>
    <row r="916" spans="1:16" hidden="1" x14ac:dyDescent="0.25">
      <c r="A916" s="24" t="s">
        <v>24</v>
      </c>
      <c r="B916" s="25" t="s">
        <v>67</v>
      </c>
      <c r="C916" s="25" t="s">
        <v>3</v>
      </c>
      <c r="D916" s="25">
        <v>2023</v>
      </c>
      <c r="E916" s="25" t="s">
        <v>83</v>
      </c>
      <c r="F916" s="25" t="s">
        <v>26</v>
      </c>
      <c r="G916" s="26">
        <f t="shared" si="14"/>
        <v>628</v>
      </c>
      <c r="H916" s="27">
        <v>17</v>
      </c>
      <c r="I916" s="27">
        <v>4</v>
      </c>
      <c r="J916" s="27">
        <v>171</v>
      </c>
      <c r="K916" s="27">
        <v>14</v>
      </c>
      <c r="L916" s="27" t="s">
        <v>33</v>
      </c>
      <c r="M916" s="27" t="s">
        <v>33</v>
      </c>
      <c r="N916" s="27">
        <v>9</v>
      </c>
      <c r="O916" s="27">
        <v>258</v>
      </c>
      <c r="P916" s="27">
        <v>155</v>
      </c>
    </row>
    <row r="917" spans="1:16" hidden="1" x14ac:dyDescent="0.25">
      <c r="A917" s="22" t="s">
        <v>24</v>
      </c>
      <c r="B917" s="21" t="s">
        <v>67</v>
      </c>
      <c r="C917" s="21" t="s">
        <v>3</v>
      </c>
      <c r="D917" s="21">
        <v>2023</v>
      </c>
      <c r="E917" s="21" t="s">
        <v>84</v>
      </c>
      <c r="F917" s="21" t="s">
        <v>108</v>
      </c>
      <c r="G917" s="16">
        <f t="shared" si="14"/>
        <v>51</v>
      </c>
      <c r="H917" s="10">
        <v>1</v>
      </c>
      <c r="I917" s="10">
        <v>0</v>
      </c>
      <c r="J917" s="10">
        <v>20</v>
      </c>
      <c r="K917" s="10">
        <v>2</v>
      </c>
      <c r="L917" s="10">
        <v>0</v>
      </c>
      <c r="M917" s="10" t="s">
        <v>33</v>
      </c>
      <c r="N917" s="10">
        <v>2</v>
      </c>
      <c r="O917" s="10">
        <v>17</v>
      </c>
      <c r="P917" s="10">
        <v>9</v>
      </c>
    </row>
    <row r="918" spans="1:16" hidden="1" x14ac:dyDescent="0.25">
      <c r="A918" s="22" t="s">
        <v>24</v>
      </c>
      <c r="B918" s="21" t="s">
        <v>67</v>
      </c>
      <c r="C918" s="21" t="s">
        <v>3</v>
      </c>
      <c r="D918" s="21">
        <v>2023</v>
      </c>
      <c r="E918" s="21" t="s">
        <v>84</v>
      </c>
      <c r="F918" s="21" t="s">
        <v>109</v>
      </c>
      <c r="G918" s="16">
        <f t="shared" si="14"/>
        <v>57</v>
      </c>
      <c r="H918" s="10">
        <v>2</v>
      </c>
      <c r="I918" s="10">
        <v>0</v>
      </c>
      <c r="J918" s="10">
        <v>32</v>
      </c>
      <c r="K918" s="10">
        <v>2</v>
      </c>
      <c r="L918" s="10">
        <v>0</v>
      </c>
      <c r="M918" s="10" t="s">
        <v>33</v>
      </c>
      <c r="N918" s="10">
        <v>0</v>
      </c>
      <c r="O918" s="10">
        <v>14</v>
      </c>
      <c r="P918" s="10">
        <v>7</v>
      </c>
    </row>
    <row r="919" spans="1:16" hidden="1" x14ac:dyDescent="0.25">
      <c r="A919" s="24" t="s">
        <v>24</v>
      </c>
      <c r="B919" s="25" t="s">
        <v>67</v>
      </c>
      <c r="C919" s="25" t="s">
        <v>3</v>
      </c>
      <c r="D919" s="25">
        <v>2023</v>
      </c>
      <c r="E919" s="25" t="s">
        <v>84</v>
      </c>
      <c r="F919" s="25" t="s">
        <v>26</v>
      </c>
      <c r="G919" s="26">
        <f t="shared" si="14"/>
        <v>108</v>
      </c>
      <c r="H919" s="27">
        <v>3</v>
      </c>
      <c r="I919" s="27">
        <v>0</v>
      </c>
      <c r="J919" s="27">
        <v>52</v>
      </c>
      <c r="K919" s="27">
        <v>4</v>
      </c>
      <c r="L919" s="27">
        <v>0</v>
      </c>
      <c r="M919" s="27" t="s">
        <v>33</v>
      </c>
      <c r="N919" s="27">
        <v>2</v>
      </c>
      <c r="O919" s="27">
        <v>31</v>
      </c>
      <c r="P919" s="27">
        <v>16</v>
      </c>
    </row>
    <row r="920" spans="1:16" hidden="1" x14ac:dyDescent="0.25">
      <c r="A920" s="22" t="s">
        <v>28</v>
      </c>
      <c r="B920" s="21" t="s">
        <v>68</v>
      </c>
      <c r="C920" s="21" t="s">
        <v>3</v>
      </c>
      <c r="D920" s="21">
        <v>2023</v>
      </c>
      <c r="E920" s="21" t="s">
        <v>83</v>
      </c>
      <c r="F920" s="21" t="s">
        <v>108</v>
      </c>
      <c r="G920" s="16">
        <f t="shared" si="14"/>
        <v>1252</v>
      </c>
      <c r="H920" s="10">
        <v>36</v>
      </c>
      <c r="I920" s="10">
        <v>1</v>
      </c>
      <c r="J920" s="10">
        <v>244</v>
      </c>
      <c r="K920" s="10">
        <v>9</v>
      </c>
      <c r="L920" s="10">
        <v>1</v>
      </c>
      <c r="M920" s="10" t="s">
        <v>33</v>
      </c>
      <c r="N920" s="10">
        <v>22</v>
      </c>
      <c r="O920" s="10">
        <v>701</v>
      </c>
      <c r="P920" s="10">
        <v>238</v>
      </c>
    </row>
    <row r="921" spans="1:16" hidden="1" x14ac:dyDescent="0.25">
      <c r="A921" s="22" t="s">
        <v>28</v>
      </c>
      <c r="B921" s="21" t="s">
        <v>68</v>
      </c>
      <c r="C921" s="21" t="s">
        <v>3</v>
      </c>
      <c r="D921" s="21">
        <v>2023</v>
      </c>
      <c r="E921" s="21" t="s">
        <v>83</v>
      </c>
      <c r="F921" s="21" t="s">
        <v>109</v>
      </c>
      <c r="G921" s="16">
        <f t="shared" si="14"/>
        <v>706</v>
      </c>
      <c r="H921" s="10">
        <v>52</v>
      </c>
      <c r="I921" s="10">
        <v>2</v>
      </c>
      <c r="J921" s="10">
        <v>245</v>
      </c>
      <c r="K921" s="10">
        <v>19</v>
      </c>
      <c r="L921" s="10">
        <v>1</v>
      </c>
      <c r="M921" s="10" t="s">
        <v>33</v>
      </c>
      <c r="N921" s="10">
        <v>12</v>
      </c>
      <c r="O921" s="10">
        <v>287</v>
      </c>
      <c r="P921" s="10">
        <v>88</v>
      </c>
    </row>
    <row r="922" spans="1:16" hidden="1" x14ac:dyDescent="0.25">
      <c r="A922" s="24" t="s">
        <v>28</v>
      </c>
      <c r="B922" s="25" t="s">
        <v>68</v>
      </c>
      <c r="C922" s="25" t="s">
        <v>3</v>
      </c>
      <c r="D922" s="25">
        <v>2023</v>
      </c>
      <c r="E922" s="25" t="s">
        <v>83</v>
      </c>
      <c r="F922" s="25" t="s">
        <v>26</v>
      </c>
      <c r="G922" s="26">
        <f t="shared" si="14"/>
        <v>1958</v>
      </c>
      <c r="H922" s="27">
        <v>88</v>
      </c>
      <c r="I922" s="27">
        <v>3</v>
      </c>
      <c r="J922" s="27">
        <v>489</v>
      </c>
      <c r="K922" s="27">
        <v>28</v>
      </c>
      <c r="L922" s="27">
        <v>2</v>
      </c>
      <c r="M922" s="27" t="s">
        <v>33</v>
      </c>
      <c r="N922" s="27">
        <v>34</v>
      </c>
      <c r="O922" s="27">
        <v>988</v>
      </c>
      <c r="P922" s="27">
        <v>326</v>
      </c>
    </row>
    <row r="923" spans="1:16" hidden="1" x14ac:dyDescent="0.25">
      <c r="A923" s="22" t="s">
        <v>28</v>
      </c>
      <c r="B923" s="21" t="s">
        <v>68</v>
      </c>
      <c r="C923" s="21" t="s">
        <v>3</v>
      </c>
      <c r="D923" s="21">
        <v>2023</v>
      </c>
      <c r="E923" s="21" t="s">
        <v>84</v>
      </c>
      <c r="F923" s="21" t="s">
        <v>108</v>
      </c>
      <c r="G923" s="16">
        <f t="shared" si="14"/>
        <v>40</v>
      </c>
      <c r="H923" s="10">
        <v>3</v>
      </c>
      <c r="I923" s="10">
        <v>0</v>
      </c>
      <c r="J923" s="10">
        <v>7</v>
      </c>
      <c r="K923" s="10">
        <v>3</v>
      </c>
      <c r="L923" s="10">
        <v>0</v>
      </c>
      <c r="M923" s="10" t="s">
        <v>33</v>
      </c>
      <c r="N923" s="10">
        <v>2</v>
      </c>
      <c r="O923" s="10">
        <v>15</v>
      </c>
      <c r="P923" s="10">
        <v>10</v>
      </c>
    </row>
    <row r="924" spans="1:16" hidden="1" x14ac:dyDescent="0.25">
      <c r="A924" s="22" t="s">
        <v>28</v>
      </c>
      <c r="B924" s="21" t="s">
        <v>68</v>
      </c>
      <c r="C924" s="21" t="s">
        <v>3</v>
      </c>
      <c r="D924" s="21">
        <v>2023</v>
      </c>
      <c r="E924" s="21" t="s">
        <v>84</v>
      </c>
      <c r="F924" s="21" t="s">
        <v>109</v>
      </c>
      <c r="G924" s="16">
        <f t="shared" si="14"/>
        <v>26</v>
      </c>
      <c r="H924" s="10">
        <v>3</v>
      </c>
      <c r="I924" s="10">
        <v>0</v>
      </c>
      <c r="J924" s="10">
        <v>9</v>
      </c>
      <c r="K924" s="10">
        <v>4</v>
      </c>
      <c r="L924" s="10">
        <v>0</v>
      </c>
      <c r="M924" s="10" t="s">
        <v>33</v>
      </c>
      <c r="N924" s="10">
        <v>0</v>
      </c>
      <c r="O924" s="10">
        <v>7</v>
      </c>
      <c r="P924" s="10">
        <v>3</v>
      </c>
    </row>
    <row r="925" spans="1:16" hidden="1" x14ac:dyDescent="0.25">
      <c r="A925" s="24" t="s">
        <v>28</v>
      </c>
      <c r="B925" s="25" t="s">
        <v>68</v>
      </c>
      <c r="C925" s="25" t="s">
        <v>3</v>
      </c>
      <c r="D925" s="25">
        <v>2023</v>
      </c>
      <c r="E925" s="25" t="s">
        <v>84</v>
      </c>
      <c r="F925" s="25" t="s">
        <v>26</v>
      </c>
      <c r="G925" s="26">
        <f t="shared" si="14"/>
        <v>66</v>
      </c>
      <c r="H925" s="27">
        <v>6</v>
      </c>
      <c r="I925" s="27">
        <v>0</v>
      </c>
      <c r="J925" s="27">
        <v>16</v>
      </c>
      <c r="K925" s="27">
        <v>7</v>
      </c>
      <c r="L925" s="27">
        <v>0</v>
      </c>
      <c r="M925" s="27" t="s">
        <v>33</v>
      </c>
      <c r="N925" s="27">
        <v>2</v>
      </c>
      <c r="O925" s="27">
        <v>22</v>
      </c>
      <c r="P925" s="27">
        <v>13</v>
      </c>
    </row>
    <row r="926" spans="1:16" hidden="1" x14ac:dyDescent="0.25">
      <c r="A926" s="22" t="s">
        <v>40</v>
      </c>
      <c r="B926" s="21" t="s">
        <v>69</v>
      </c>
      <c r="C926" s="21" t="s">
        <v>3</v>
      </c>
      <c r="D926" s="21">
        <v>2023</v>
      </c>
      <c r="E926" s="21" t="s">
        <v>83</v>
      </c>
      <c r="F926" s="21" t="s">
        <v>108</v>
      </c>
      <c r="G926" s="16">
        <f t="shared" si="14"/>
        <v>327</v>
      </c>
      <c r="H926" s="10">
        <v>9</v>
      </c>
      <c r="I926" s="10">
        <v>0</v>
      </c>
      <c r="J926" s="10">
        <v>54</v>
      </c>
      <c r="K926" s="10">
        <v>2</v>
      </c>
      <c r="L926" s="10">
        <v>0</v>
      </c>
      <c r="M926" s="10" t="s">
        <v>33</v>
      </c>
      <c r="N926" s="10">
        <v>0</v>
      </c>
      <c r="O926" s="10">
        <v>254</v>
      </c>
      <c r="P926" s="10">
        <v>8</v>
      </c>
    </row>
    <row r="927" spans="1:16" hidden="1" x14ac:dyDescent="0.25">
      <c r="A927" s="22" t="s">
        <v>40</v>
      </c>
      <c r="B927" s="21" t="s">
        <v>69</v>
      </c>
      <c r="C927" s="21" t="s">
        <v>3</v>
      </c>
      <c r="D927" s="21">
        <v>2023</v>
      </c>
      <c r="E927" s="21" t="s">
        <v>83</v>
      </c>
      <c r="F927" s="21" t="s">
        <v>109</v>
      </c>
      <c r="G927" s="16">
        <f t="shared" si="14"/>
        <v>349</v>
      </c>
      <c r="H927" s="10">
        <v>26</v>
      </c>
      <c r="I927" s="10">
        <v>0</v>
      </c>
      <c r="J927" s="10">
        <v>108</v>
      </c>
      <c r="K927" s="10">
        <v>5</v>
      </c>
      <c r="L927" s="10">
        <v>0</v>
      </c>
      <c r="M927" s="10" t="s">
        <v>33</v>
      </c>
      <c r="N927" s="10">
        <v>2</v>
      </c>
      <c r="O927" s="10">
        <v>194</v>
      </c>
      <c r="P927" s="10">
        <v>14</v>
      </c>
    </row>
    <row r="928" spans="1:16" hidden="1" x14ac:dyDescent="0.25">
      <c r="A928" s="24" t="s">
        <v>40</v>
      </c>
      <c r="B928" s="25" t="s">
        <v>69</v>
      </c>
      <c r="C928" s="25" t="s">
        <v>3</v>
      </c>
      <c r="D928" s="25">
        <v>2023</v>
      </c>
      <c r="E928" s="25" t="s">
        <v>83</v>
      </c>
      <c r="F928" s="25" t="s">
        <v>26</v>
      </c>
      <c r="G928" s="26">
        <f t="shared" si="14"/>
        <v>676</v>
      </c>
      <c r="H928" s="27">
        <v>35</v>
      </c>
      <c r="I928" s="27">
        <v>0</v>
      </c>
      <c r="J928" s="27">
        <v>162</v>
      </c>
      <c r="K928" s="27">
        <v>7</v>
      </c>
      <c r="L928" s="27">
        <v>0</v>
      </c>
      <c r="M928" s="27" t="s">
        <v>33</v>
      </c>
      <c r="N928" s="27">
        <v>2</v>
      </c>
      <c r="O928" s="27">
        <v>448</v>
      </c>
      <c r="P928" s="27">
        <v>22</v>
      </c>
    </row>
    <row r="929" spans="1:16" hidden="1" x14ac:dyDescent="0.25">
      <c r="A929" s="22" t="s">
        <v>40</v>
      </c>
      <c r="B929" s="21" t="s">
        <v>69</v>
      </c>
      <c r="C929" s="21" t="s">
        <v>3</v>
      </c>
      <c r="D929" s="21">
        <v>2023</v>
      </c>
      <c r="E929" s="21" t="s">
        <v>84</v>
      </c>
      <c r="F929" s="21" t="s">
        <v>108</v>
      </c>
      <c r="G929" s="16">
        <f t="shared" si="14"/>
        <v>34</v>
      </c>
      <c r="H929" s="10">
        <v>0</v>
      </c>
      <c r="I929" s="10">
        <v>0</v>
      </c>
      <c r="J929" s="10">
        <v>8</v>
      </c>
      <c r="K929" s="10">
        <v>1</v>
      </c>
      <c r="L929" s="10">
        <v>0</v>
      </c>
      <c r="M929" s="10" t="s">
        <v>33</v>
      </c>
      <c r="N929" s="10">
        <v>0</v>
      </c>
      <c r="O929" s="10">
        <v>22</v>
      </c>
      <c r="P929" s="10">
        <v>3</v>
      </c>
    </row>
    <row r="930" spans="1:16" hidden="1" x14ac:dyDescent="0.25">
      <c r="A930" s="22" t="s">
        <v>40</v>
      </c>
      <c r="B930" s="21" t="s">
        <v>69</v>
      </c>
      <c r="C930" s="21" t="s">
        <v>3</v>
      </c>
      <c r="D930" s="21">
        <v>2023</v>
      </c>
      <c r="E930" s="21" t="s">
        <v>84</v>
      </c>
      <c r="F930" s="21" t="s">
        <v>109</v>
      </c>
      <c r="G930" s="16">
        <f t="shared" si="14"/>
        <v>30</v>
      </c>
      <c r="H930" s="10">
        <v>0</v>
      </c>
      <c r="I930" s="10">
        <v>0</v>
      </c>
      <c r="J930" s="10">
        <v>16</v>
      </c>
      <c r="K930" s="10">
        <v>1</v>
      </c>
      <c r="L930" s="10">
        <v>0</v>
      </c>
      <c r="M930" s="10" t="s">
        <v>33</v>
      </c>
      <c r="N930" s="10">
        <v>0</v>
      </c>
      <c r="O930" s="10">
        <v>8</v>
      </c>
      <c r="P930" s="10">
        <v>5</v>
      </c>
    </row>
    <row r="931" spans="1:16" hidden="1" x14ac:dyDescent="0.25">
      <c r="A931" s="24" t="s">
        <v>40</v>
      </c>
      <c r="B931" s="25" t="s">
        <v>69</v>
      </c>
      <c r="C931" s="25" t="s">
        <v>3</v>
      </c>
      <c r="D931" s="25">
        <v>2023</v>
      </c>
      <c r="E931" s="25" t="s">
        <v>84</v>
      </c>
      <c r="F931" s="25" t="s">
        <v>26</v>
      </c>
      <c r="G931" s="26">
        <f t="shared" si="14"/>
        <v>64</v>
      </c>
      <c r="H931" s="27">
        <v>0</v>
      </c>
      <c r="I931" s="27">
        <v>0</v>
      </c>
      <c r="J931" s="27">
        <v>24</v>
      </c>
      <c r="K931" s="27">
        <v>2</v>
      </c>
      <c r="L931" s="27">
        <v>0</v>
      </c>
      <c r="M931" s="27" t="s">
        <v>33</v>
      </c>
      <c r="N931" s="27">
        <v>0</v>
      </c>
      <c r="O931" s="27">
        <v>30</v>
      </c>
      <c r="P931" s="27">
        <v>8</v>
      </c>
    </row>
    <row r="932" spans="1:16" hidden="1" x14ac:dyDescent="0.25">
      <c r="A932" s="22" t="s">
        <v>7</v>
      </c>
      <c r="B932" s="21" t="s">
        <v>70</v>
      </c>
      <c r="C932" s="21" t="s">
        <v>3</v>
      </c>
      <c r="D932" s="21">
        <v>2023</v>
      </c>
      <c r="E932" s="21" t="s">
        <v>83</v>
      </c>
      <c r="F932" s="21" t="s">
        <v>108</v>
      </c>
      <c r="G932" s="16">
        <f t="shared" si="14"/>
        <v>148</v>
      </c>
      <c r="H932" s="10">
        <v>10</v>
      </c>
      <c r="I932" s="10">
        <v>0</v>
      </c>
      <c r="J932" s="10">
        <v>37</v>
      </c>
      <c r="K932" s="10">
        <v>3</v>
      </c>
      <c r="L932" s="10">
        <v>0</v>
      </c>
      <c r="M932" s="10" t="s">
        <v>33</v>
      </c>
      <c r="N932" s="10">
        <v>0</v>
      </c>
      <c r="O932" s="10">
        <v>67</v>
      </c>
      <c r="P932" s="10">
        <v>31</v>
      </c>
    </row>
    <row r="933" spans="1:16" hidden="1" x14ac:dyDescent="0.25">
      <c r="A933" s="22" t="s">
        <v>7</v>
      </c>
      <c r="B933" s="21" t="s">
        <v>70</v>
      </c>
      <c r="C933" s="21" t="s">
        <v>3</v>
      </c>
      <c r="D933" s="21">
        <v>2023</v>
      </c>
      <c r="E933" s="21" t="s">
        <v>83</v>
      </c>
      <c r="F933" s="21" t="s">
        <v>109</v>
      </c>
      <c r="G933" s="16">
        <f t="shared" si="14"/>
        <v>142</v>
      </c>
      <c r="H933" s="10">
        <v>6</v>
      </c>
      <c r="I933" s="10">
        <v>0</v>
      </c>
      <c r="J933" s="10">
        <v>54</v>
      </c>
      <c r="K933" s="10">
        <v>1</v>
      </c>
      <c r="L933" s="10">
        <v>0</v>
      </c>
      <c r="M933" s="10" t="s">
        <v>33</v>
      </c>
      <c r="N933" s="10">
        <v>1</v>
      </c>
      <c r="O933" s="10">
        <v>51</v>
      </c>
      <c r="P933" s="10">
        <v>29</v>
      </c>
    </row>
    <row r="934" spans="1:16" hidden="1" x14ac:dyDescent="0.25">
      <c r="A934" s="24" t="s">
        <v>7</v>
      </c>
      <c r="B934" s="25" t="s">
        <v>70</v>
      </c>
      <c r="C934" s="25" t="s">
        <v>3</v>
      </c>
      <c r="D934" s="25">
        <v>2023</v>
      </c>
      <c r="E934" s="25" t="s">
        <v>83</v>
      </c>
      <c r="F934" s="25" t="s">
        <v>26</v>
      </c>
      <c r="G934" s="26">
        <f t="shared" si="14"/>
        <v>290</v>
      </c>
      <c r="H934" s="27">
        <v>16</v>
      </c>
      <c r="I934" s="27">
        <v>0</v>
      </c>
      <c r="J934" s="27">
        <v>91</v>
      </c>
      <c r="K934" s="27">
        <v>4</v>
      </c>
      <c r="L934" s="27">
        <v>0</v>
      </c>
      <c r="M934" s="27" t="s">
        <v>33</v>
      </c>
      <c r="N934" s="27">
        <v>1</v>
      </c>
      <c r="O934" s="27">
        <v>118</v>
      </c>
      <c r="P934" s="27">
        <v>60</v>
      </c>
    </row>
    <row r="935" spans="1:16" hidden="1" x14ac:dyDescent="0.25">
      <c r="A935" s="22" t="s">
        <v>7</v>
      </c>
      <c r="B935" s="21" t="s">
        <v>70</v>
      </c>
      <c r="C935" s="21" t="s">
        <v>3</v>
      </c>
      <c r="D935" s="21">
        <v>2023</v>
      </c>
      <c r="E935" s="21" t="s">
        <v>84</v>
      </c>
      <c r="F935" s="21" t="s">
        <v>108</v>
      </c>
      <c r="G935" s="16">
        <f t="shared" si="14"/>
        <v>16</v>
      </c>
      <c r="H935" s="10">
        <v>0</v>
      </c>
      <c r="I935" s="10">
        <v>0</v>
      </c>
      <c r="J935" s="10">
        <v>3</v>
      </c>
      <c r="K935" s="10">
        <v>1</v>
      </c>
      <c r="L935" s="10">
        <v>0</v>
      </c>
      <c r="M935" s="10" t="s">
        <v>33</v>
      </c>
      <c r="N935" s="10">
        <v>0</v>
      </c>
      <c r="O935" s="10">
        <v>9</v>
      </c>
      <c r="P935" s="10">
        <v>3</v>
      </c>
    </row>
    <row r="936" spans="1:16" hidden="1" x14ac:dyDescent="0.25">
      <c r="A936" s="22" t="s">
        <v>7</v>
      </c>
      <c r="B936" s="21" t="s">
        <v>70</v>
      </c>
      <c r="C936" s="21" t="s">
        <v>3</v>
      </c>
      <c r="D936" s="21">
        <v>2023</v>
      </c>
      <c r="E936" s="21" t="s">
        <v>84</v>
      </c>
      <c r="F936" s="21" t="s">
        <v>109</v>
      </c>
      <c r="G936" s="16">
        <f t="shared" si="14"/>
        <v>23</v>
      </c>
      <c r="H936" s="10">
        <v>4</v>
      </c>
      <c r="I936" s="10">
        <v>0</v>
      </c>
      <c r="J936" s="10">
        <v>7</v>
      </c>
      <c r="K936" s="10">
        <v>2</v>
      </c>
      <c r="L936" s="10">
        <v>0</v>
      </c>
      <c r="M936" s="10" t="s">
        <v>33</v>
      </c>
      <c r="N936" s="10">
        <v>0</v>
      </c>
      <c r="O936" s="10">
        <v>8</v>
      </c>
      <c r="P936" s="10">
        <v>2</v>
      </c>
    </row>
    <row r="937" spans="1:16" hidden="1" x14ac:dyDescent="0.25">
      <c r="A937" s="24" t="s">
        <v>7</v>
      </c>
      <c r="B937" s="25" t="s">
        <v>70</v>
      </c>
      <c r="C937" s="25" t="s">
        <v>3</v>
      </c>
      <c r="D937" s="25">
        <v>2023</v>
      </c>
      <c r="E937" s="25" t="s">
        <v>84</v>
      </c>
      <c r="F937" s="25" t="s">
        <v>26</v>
      </c>
      <c r="G937" s="26">
        <f t="shared" si="14"/>
        <v>39</v>
      </c>
      <c r="H937" s="27">
        <v>4</v>
      </c>
      <c r="I937" s="27">
        <v>0</v>
      </c>
      <c r="J937" s="27">
        <v>10</v>
      </c>
      <c r="K937" s="27">
        <v>3</v>
      </c>
      <c r="L937" s="27">
        <v>0</v>
      </c>
      <c r="M937" s="27" t="s">
        <v>33</v>
      </c>
      <c r="N937" s="27">
        <v>0</v>
      </c>
      <c r="O937" s="27">
        <v>17</v>
      </c>
      <c r="P937" s="27">
        <v>5</v>
      </c>
    </row>
    <row r="938" spans="1:16" hidden="1" x14ac:dyDescent="0.25">
      <c r="A938" s="22" t="s">
        <v>34</v>
      </c>
      <c r="B938" s="21" t="s">
        <v>71</v>
      </c>
      <c r="C938" s="21" t="s">
        <v>3</v>
      </c>
      <c r="D938" s="21">
        <v>2023</v>
      </c>
      <c r="E938" s="21" t="s">
        <v>83</v>
      </c>
      <c r="F938" s="21" t="s">
        <v>108</v>
      </c>
      <c r="G938" s="16">
        <f t="shared" si="14"/>
        <v>515</v>
      </c>
      <c r="H938" s="10">
        <v>36</v>
      </c>
      <c r="I938" s="10">
        <v>0</v>
      </c>
      <c r="J938" s="10">
        <v>130</v>
      </c>
      <c r="K938" s="10">
        <v>6</v>
      </c>
      <c r="L938" s="10">
        <v>0</v>
      </c>
      <c r="M938" s="10" t="s">
        <v>33</v>
      </c>
      <c r="N938" s="10">
        <v>4</v>
      </c>
      <c r="O938" s="10">
        <v>324</v>
      </c>
      <c r="P938" s="10">
        <v>15</v>
      </c>
    </row>
    <row r="939" spans="1:16" hidden="1" x14ac:dyDescent="0.25">
      <c r="A939" s="22" t="s">
        <v>34</v>
      </c>
      <c r="B939" s="21" t="s">
        <v>71</v>
      </c>
      <c r="C939" s="21" t="s">
        <v>3</v>
      </c>
      <c r="D939" s="21">
        <v>2023</v>
      </c>
      <c r="E939" s="21" t="s">
        <v>83</v>
      </c>
      <c r="F939" s="21" t="s">
        <v>109</v>
      </c>
      <c r="G939" s="16">
        <f t="shared" ref="G939:G996" si="15">SUM(H939:P939)</f>
        <v>201</v>
      </c>
      <c r="H939" s="10">
        <v>27</v>
      </c>
      <c r="I939" s="10">
        <v>0</v>
      </c>
      <c r="J939" s="10">
        <v>74</v>
      </c>
      <c r="K939" s="10">
        <v>9</v>
      </c>
      <c r="L939" s="10">
        <v>0</v>
      </c>
      <c r="M939" s="10" t="s">
        <v>33</v>
      </c>
      <c r="N939" s="10">
        <v>0</v>
      </c>
      <c r="O939" s="10">
        <v>79</v>
      </c>
      <c r="P939" s="10">
        <v>12</v>
      </c>
    </row>
    <row r="940" spans="1:16" hidden="1" x14ac:dyDescent="0.25">
      <c r="A940" s="24" t="s">
        <v>34</v>
      </c>
      <c r="B940" s="25" t="s">
        <v>71</v>
      </c>
      <c r="C940" s="25" t="s">
        <v>3</v>
      </c>
      <c r="D940" s="25">
        <v>2023</v>
      </c>
      <c r="E940" s="25" t="s">
        <v>83</v>
      </c>
      <c r="F940" s="25" t="s">
        <v>26</v>
      </c>
      <c r="G940" s="26">
        <f t="shared" si="15"/>
        <v>716</v>
      </c>
      <c r="H940" s="27">
        <v>63</v>
      </c>
      <c r="I940" s="27">
        <v>0</v>
      </c>
      <c r="J940" s="27">
        <v>204</v>
      </c>
      <c r="K940" s="27">
        <v>15</v>
      </c>
      <c r="L940" s="27">
        <v>0</v>
      </c>
      <c r="M940" s="27" t="s">
        <v>33</v>
      </c>
      <c r="N940" s="27">
        <v>4</v>
      </c>
      <c r="O940" s="27">
        <v>403</v>
      </c>
      <c r="P940" s="27">
        <v>27</v>
      </c>
    </row>
    <row r="941" spans="1:16" hidden="1" x14ac:dyDescent="0.25">
      <c r="A941" s="22" t="s">
        <v>34</v>
      </c>
      <c r="B941" s="21" t="s">
        <v>71</v>
      </c>
      <c r="C941" s="21" t="s">
        <v>3</v>
      </c>
      <c r="D941" s="21">
        <v>2023</v>
      </c>
      <c r="E941" s="21" t="s">
        <v>84</v>
      </c>
      <c r="F941" s="21" t="s">
        <v>108</v>
      </c>
      <c r="G941" s="16">
        <f t="shared" si="15"/>
        <v>52</v>
      </c>
      <c r="H941" s="10">
        <v>4</v>
      </c>
      <c r="I941" s="10">
        <v>0</v>
      </c>
      <c r="J941" s="10">
        <v>14</v>
      </c>
      <c r="K941" s="10">
        <v>2</v>
      </c>
      <c r="L941" s="10">
        <v>0</v>
      </c>
      <c r="M941" s="10" t="s">
        <v>33</v>
      </c>
      <c r="N941" s="10">
        <v>0</v>
      </c>
      <c r="O941" s="10">
        <v>31</v>
      </c>
      <c r="P941" s="10">
        <v>1</v>
      </c>
    </row>
    <row r="942" spans="1:16" hidden="1" x14ac:dyDescent="0.25">
      <c r="A942" s="22" t="s">
        <v>34</v>
      </c>
      <c r="B942" s="21" t="s">
        <v>71</v>
      </c>
      <c r="C942" s="21" t="s">
        <v>3</v>
      </c>
      <c r="D942" s="21">
        <v>2023</v>
      </c>
      <c r="E942" s="21" t="s">
        <v>84</v>
      </c>
      <c r="F942" s="21" t="s">
        <v>109</v>
      </c>
      <c r="G942" s="16">
        <f t="shared" si="15"/>
        <v>33</v>
      </c>
      <c r="H942" s="10">
        <v>1</v>
      </c>
      <c r="I942" s="10">
        <v>0</v>
      </c>
      <c r="J942" s="10">
        <v>15</v>
      </c>
      <c r="K942" s="10">
        <v>2</v>
      </c>
      <c r="L942" s="10">
        <v>0</v>
      </c>
      <c r="M942" s="10" t="s">
        <v>33</v>
      </c>
      <c r="N942" s="10">
        <v>1</v>
      </c>
      <c r="O942" s="10">
        <v>14</v>
      </c>
      <c r="P942" s="10">
        <v>0</v>
      </c>
    </row>
    <row r="943" spans="1:16" hidden="1" x14ac:dyDescent="0.25">
      <c r="A943" s="24" t="s">
        <v>34</v>
      </c>
      <c r="B943" s="25" t="s">
        <v>71</v>
      </c>
      <c r="C943" s="25" t="s">
        <v>3</v>
      </c>
      <c r="D943" s="25">
        <v>2023</v>
      </c>
      <c r="E943" s="25" t="s">
        <v>84</v>
      </c>
      <c r="F943" s="25" t="s">
        <v>26</v>
      </c>
      <c r="G943" s="26">
        <f t="shared" si="15"/>
        <v>85</v>
      </c>
      <c r="H943" s="27">
        <v>5</v>
      </c>
      <c r="I943" s="27">
        <v>0</v>
      </c>
      <c r="J943" s="27">
        <v>29</v>
      </c>
      <c r="K943" s="27">
        <v>4</v>
      </c>
      <c r="L943" s="27">
        <v>0</v>
      </c>
      <c r="M943" s="27" t="s">
        <v>33</v>
      </c>
      <c r="N943" s="27">
        <v>1</v>
      </c>
      <c r="O943" s="27">
        <v>45</v>
      </c>
      <c r="P943" s="27">
        <v>1</v>
      </c>
    </row>
    <row r="944" spans="1:16" hidden="1" x14ac:dyDescent="0.25">
      <c r="A944" s="22" t="s">
        <v>22</v>
      </c>
      <c r="B944" s="21" t="s">
        <v>72</v>
      </c>
      <c r="C944" s="21" t="s">
        <v>3</v>
      </c>
      <c r="D944" s="21">
        <v>2023</v>
      </c>
      <c r="E944" s="21" t="s">
        <v>83</v>
      </c>
      <c r="F944" s="21" t="s">
        <v>108</v>
      </c>
      <c r="G944" s="16">
        <f t="shared" si="15"/>
        <v>317</v>
      </c>
      <c r="H944" s="10">
        <v>7</v>
      </c>
      <c r="I944" s="10">
        <v>0</v>
      </c>
      <c r="J944" s="10">
        <v>127</v>
      </c>
      <c r="K944" s="10">
        <v>2</v>
      </c>
      <c r="L944" s="10">
        <v>0</v>
      </c>
      <c r="M944" s="10" t="s">
        <v>33</v>
      </c>
      <c r="N944" s="10">
        <v>32</v>
      </c>
      <c r="O944" s="10">
        <v>129</v>
      </c>
      <c r="P944" s="10">
        <v>20</v>
      </c>
    </row>
    <row r="945" spans="1:16" hidden="1" x14ac:dyDescent="0.25">
      <c r="A945" s="22" t="s">
        <v>22</v>
      </c>
      <c r="B945" s="21" t="s">
        <v>72</v>
      </c>
      <c r="C945" s="21" t="s">
        <v>3</v>
      </c>
      <c r="D945" s="21">
        <v>2023</v>
      </c>
      <c r="E945" s="21" t="s">
        <v>83</v>
      </c>
      <c r="F945" s="21" t="s">
        <v>109</v>
      </c>
      <c r="G945" s="16">
        <f t="shared" si="15"/>
        <v>377</v>
      </c>
      <c r="H945" s="10">
        <v>23</v>
      </c>
      <c r="I945" s="10">
        <v>0</v>
      </c>
      <c r="J945" s="10">
        <v>196</v>
      </c>
      <c r="K945" s="10">
        <v>6</v>
      </c>
      <c r="L945" s="10">
        <v>0</v>
      </c>
      <c r="M945" s="10" t="s">
        <v>33</v>
      </c>
      <c r="N945" s="10">
        <v>11</v>
      </c>
      <c r="O945" s="10">
        <v>98</v>
      </c>
      <c r="P945" s="10">
        <v>43</v>
      </c>
    </row>
    <row r="946" spans="1:16" hidden="1" x14ac:dyDescent="0.25">
      <c r="A946" s="24" t="s">
        <v>22</v>
      </c>
      <c r="B946" s="25" t="s">
        <v>72</v>
      </c>
      <c r="C946" s="25" t="s">
        <v>3</v>
      </c>
      <c r="D946" s="25">
        <v>2023</v>
      </c>
      <c r="E946" s="25" t="s">
        <v>83</v>
      </c>
      <c r="F946" s="25" t="s">
        <v>26</v>
      </c>
      <c r="G946" s="26">
        <f t="shared" si="15"/>
        <v>694</v>
      </c>
      <c r="H946" s="27">
        <v>30</v>
      </c>
      <c r="I946" s="27">
        <v>0</v>
      </c>
      <c r="J946" s="27">
        <v>323</v>
      </c>
      <c r="K946" s="27">
        <v>8</v>
      </c>
      <c r="L946" s="27">
        <v>0</v>
      </c>
      <c r="M946" s="27" t="s">
        <v>33</v>
      </c>
      <c r="N946" s="27">
        <v>43</v>
      </c>
      <c r="O946" s="27">
        <v>227</v>
      </c>
      <c r="P946" s="27">
        <v>63</v>
      </c>
    </row>
    <row r="947" spans="1:16" hidden="1" x14ac:dyDescent="0.25">
      <c r="A947" s="22" t="s">
        <v>22</v>
      </c>
      <c r="B947" s="21" t="s">
        <v>72</v>
      </c>
      <c r="C947" s="21" t="s">
        <v>3</v>
      </c>
      <c r="D947" s="21">
        <v>2023</v>
      </c>
      <c r="E947" s="21" t="s">
        <v>84</v>
      </c>
      <c r="F947" s="21" t="s">
        <v>108</v>
      </c>
      <c r="G947" s="16">
        <f t="shared" si="15"/>
        <v>39</v>
      </c>
      <c r="H947" s="10">
        <v>0</v>
      </c>
      <c r="I947" s="10">
        <v>0</v>
      </c>
      <c r="J947" s="10">
        <v>15</v>
      </c>
      <c r="K947" s="10">
        <v>1</v>
      </c>
      <c r="L947" s="10">
        <v>0</v>
      </c>
      <c r="M947" s="10" t="s">
        <v>33</v>
      </c>
      <c r="N947" s="10">
        <v>0</v>
      </c>
      <c r="O947" s="10">
        <v>22</v>
      </c>
      <c r="P947" s="10">
        <v>1</v>
      </c>
    </row>
    <row r="948" spans="1:16" hidden="1" x14ac:dyDescent="0.25">
      <c r="A948" s="22" t="s">
        <v>22</v>
      </c>
      <c r="B948" s="21" t="s">
        <v>72</v>
      </c>
      <c r="C948" s="21" t="s">
        <v>3</v>
      </c>
      <c r="D948" s="21">
        <v>2023</v>
      </c>
      <c r="E948" s="21" t="s">
        <v>84</v>
      </c>
      <c r="F948" s="21" t="s">
        <v>109</v>
      </c>
      <c r="G948" s="16">
        <f t="shared" si="15"/>
        <v>30</v>
      </c>
      <c r="H948" s="10">
        <v>2</v>
      </c>
      <c r="I948" s="10">
        <v>0</v>
      </c>
      <c r="J948" s="10">
        <v>23</v>
      </c>
      <c r="K948" s="10">
        <v>0</v>
      </c>
      <c r="L948" s="10">
        <v>0</v>
      </c>
      <c r="M948" s="10" t="s">
        <v>33</v>
      </c>
      <c r="N948" s="10">
        <v>0</v>
      </c>
      <c r="O948" s="10">
        <v>4</v>
      </c>
      <c r="P948" s="10">
        <v>1</v>
      </c>
    </row>
    <row r="949" spans="1:16" hidden="1" x14ac:dyDescent="0.25">
      <c r="A949" s="24" t="s">
        <v>22</v>
      </c>
      <c r="B949" s="25" t="s">
        <v>72</v>
      </c>
      <c r="C949" s="25" t="s">
        <v>3</v>
      </c>
      <c r="D949" s="25">
        <v>2023</v>
      </c>
      <c r="E949" s="25" t="s">
        <v>84</v>
      </c>
      <c r="F949" s="25" t="s">
        <v>26</v>
      </c>
      <c r="G949" s="26">
        <f t="shared" si="15"/>
        <v>69</v>
      </c>
      <c r="H949" s="27">
        <v>2</v>
      </c>
      <c r="I949" s="27">
        <v>0</v>
      </c>
      <c r="J949" s="27">
        <v>38</v>
      </c>
      <c r="K949" s="27">
        <v>1</v>
      </c>
      <c r="L949" s="27">
        <v>0</v>
      </c>
      <c r="M949" s="27" t="s">
        <v>33</v>
      </c>
      <c r="N949" s="27">
        <v>0</v>
      </c>
      <c r="O949" s="27">
        <v>26</v>
      </c>
      <c r="P949" s="27">
        <v>2</v>
      </c>
    </row>
    <row r="950" spans="1:16" hidden="1" x14ac:dyDescent="0.25">
      <c r="A950" s="22" t="s">
        <v>20</v>
      </c>
      <c r="B950" s="21" t="s">
        <v>73</v>
      </c>
      <c r="C950" s="21" t="s">
        <v>3</v>
      </c>
      <c r="D950" s="21">
        <v>2023</v>
      </c>
      <c r="E950" s="21" t="s">
        <v>83</v>
      </c>
      <c r="F950" s="21" t="s">
        <v>108</v>
      </c>
      <c r="G950" s="16">
        <f t="shared" si="15"/>
        <v>612</v>
      </c>
      <c r="H950" s="10">
        <v>34</v>
      </c>
      <c r="I950" s="10">
        <v>0</v>
      </c>
      <c r="J950" s="10">
        <v>105</v>
      </c>
      <c r="K950" s="10">
        <v>13</v>
      </c>
      <c r="L950" s="10">
        <v>2</v>
      </c>
      <c r="M950" s="10" t="s">
        <v>33</v>
      </c>
      <c r="N950" s="10">
        <v>26</v>
      </c>
      <c r="O950" s="10">
        <v>150</v>
      </c>
      <c r="P950" s="10">
        <v>282</v>
      </c>
    </row>
    <row r="951" spans="1:16" hidden="1" x14ac:dyDescent="0.25">
      <c r="A951" s="22" t="s">
        <v>20</v>
      </c>
      <c r="B951" s="21" t="s">
        <v>73</v>
      </c>
      <c r="C951" s="21" t="s">
        <v>3</v>
      </c>
      <c r="D951" s="21">
        <v>2023</v>
      </c>
      <c r="E951" s="21" t="s">
        <v>83</v>
      </c>
      <c r="F951" s="21" t="s">
        <v>109</v>
      </c>
      <c r="G951" s="16">
        <f t="shared" si="15"/>
        <v>272</v>
      </c>
      <c r="H951" s="10">
        <v>36</v>
      </c>
      <c r="I951" s="10">
        <v>1</v>
      </c>
      <c r="J951" s="10">
        <v>105</v>
      </c>
      <c r="K951" s="10">
        <v>3</v>
      </c>
      <c r="L951" s="10">
        <v>0</v>
      </c>
      <c r="M951" s="10" t="s">
        <v>33</v>
      </c>
      <c r="N951" s="10">
        <v>4</v>
      </c>
      <c r="O951" s="10">
        <v>53</v>
      </c>
      <c r="P951" s="10">
        <v>70</v>
      </c>
    </row>
    <row r="952" spans="1:16" hidden="1" x14ac:dyDescent="0.25">
      <c r="A952" s="24" t="s">
        <v>20</v>
      </c>
      <c r="B952" s="25" t="s">
        <v>73</v>
      </c>
      <c r="C952" s="25" t="s">
        <v>3</v>
      </c>
      <c r="D952" s="25">
        <v>2023</v>
      </c>
      <c r="E952" s="25" t="s">
        <v>83</v>
      </c>
      <c r="F952" s="25" t="s">
        <v>26</v>
      </c>
      <c r="G952" s="26">
        <f t="shared" si="15"/>
        <v>884</v>
      </c>
      <c r="H952" s="27">
        <v>70</v>
      </c>
      <c r="I952" s="27">
        <v>1</v>
      </c>
      <c r="J952" s="27">
        <v>210</v>
      </c>
      <c r="K952" s="27">
        <v>16</v>
      </c>
      <c r="L952" s="27">
        <v>2</v>
      </c>
      <c r="M952" s="27" t="s">
        <v>33</v>
      </c>
      <c r="N952" s="27">
        <v>30</v>
      </c>
      <c r="O952" s="27">
        <v>203</v>
      </c>
      <c r="P952" s="27">
        <v>352</v>
      </c>
    </row>
    <row r="953" spans="1:16" hidden="1" x14ac:dyDescent="0.25">
      <c r="A953" s="22" t="s">
        <v>20</v>
      </c>
      <c r="B953" s="21" t="s">
        <v>73</v>
      </c>
      <c r="C953" s="21" t="s">
        <v>3</v>
      </c>
      <c r="D953" s="21">
        <v>2023</v>
      </c>
      <c r="E953" s="21" t="s">
        <v>84</v>
      </c>
      <c r="F953" s="21" t="s">
        <v>108</v>
      </c>
      <c r="G953" s="16">
        <f t="shared" si="15"/>
        <v>96</v>
      </c>
      <c r="H953" s="10">
        <v>8</v>
      </c>
      <c r="I953" s="10">
        <v>0</v>
      </c>
      <c r="J953" s="10">
        <v>16</v>
      </c>
      <c r="K953" s="10">
        <v>7</v>
      </c>
      <c r="L953" s="10">
        <v>0</v>
      </c>
      <c r="M953" s="10" t="s">
        <v>33</v>
      </c>
      <c r="N953" s="10">
        <v>2</v>
      </c>
      <c r="O953" s="10">
        <v>25</v>
      </c>
      <c r="P953" s="10">
        <v>38</v>
      </c>
    </row>
    <row r="954" spans="1:16" hidden="1" x14ac:dyDescent="0.25">
      <c r="A954" s="22" t="s">
        <v>20</v>
      </c>
      <c r="B954" s="21" t="s">
        <v>73</v>
      </c>
      <c r="C954" s="21" t="s">
        <v>3</v>
      </c>
      <c r="D954" s="21">
        <v>2023</v>
      </c>
      <c r="E954" s="21" t="s">
        <v>84</v>
      </c>
      <c r="F954" s="21" t="s">
        <v>109</v>
      </c>
      <c r="G954" s="16">
        <f t="shared" si="15"/>
        <v>70</v>
      </c>
      <c r="H954" s="10">
        <v>7</v>
      </c>
      <c r="I954" s="10">
        <v>0</v>
      </c>
      <c r="J954" s="10">
        <v>23</v>
      </c>
      <c r="K954" s="10">
        <v>5</v>
      </c>
      <c r="L954" s="10">
        <v>0</v>
      </c>
      <c r="M954" s="10" t="s">
        <v>33</v>
      </c>
      <c r="N954" s="10">
        <v>0</v>
      </c>
      <c r="O954" s="10">
        <v>12</v>
      </c>
      <c r="P954" s="10">
        <v>23</v>
      </c>
    </row>
    <row r="955" spans="1:16" hidden="1" x14ac:dyDescent="0.25">
      <c r="A955" s="24" t="s">
        <v>20</v>
      </c>
      <c r="B955" s="25" t="s">
        <v>73</v>
      </c>
      <c r="C955" s="25" t="s">
        <v>3</v>
      </c>
      <c r="D955" s="25">
        <v>2023</v>
      </c>
      <c r="E955" s="25" t="s">
        <v>84</v>
      </c>
      <c r="F955" s="25" t="s">
        <v>26</v>
      </c>
      <c r="G955" s="26">
        <f t="shared" si="15"/>
        <v>166</v>
      </c>
      <c r="H955" s="27">
        <v>15</v>
      </c>
      <c r="I955" s="27">
        <v>0</v>
      </c>
      <c r="J955" s="27">
        <v>39</v>
      </c>
      <c r="K955" s="27">
        <v>12</v>
      </c>
      <c r="L955" s="27">
        <v>0</v>
      </c>
      <c r="M955" s="27" t="s">
        <v>33</v>
      </c>
      <c r="N955" s="27">
        <v>2</v>
      </c>
      <c r="O955" s="27">
        <v>37</v>
      </c>
      <c r="P955" s="27">
        <v>61</v>
      </c>
    </row>
    <row r="956" spans="1:16" hidden="1" x14ac:dyDescent="0.25">
      <c r="A956" s="22" t="s">
        <v>45</v>
      </c>
      <c r="B956" s="21" t="s">
        <v>74</v>
      </c>
      <c r="C956" s="21" t="s">
        <v>3</v>
      </c>
      <c r="D956" s="21">
        <v>2023</v>
      </c>
      <c r="E956" s="21" t="s">
        <v>83</v>
      </c>
      <c r="F956" s="21" t="s">
        <v>108</v>
      </c>
      <c r="G956" s="16">
        <f t="shared" si="15"/>
        <v>727</v>
      </c>
      <c r="H956" s="10">
        <v>15</v>
      </c>
      <c r="I956" s="10">
        <v>0</v>
      </c>
      <c r="J956" s="10">
        <v>93</v>
      </c>
      <c r="K956" s="10">
        <v>4</v>
      </c>
      <c r="L956" s="10">
        <v>6</v>
      </c>
      <c r="M956" s="10" t="s">
        <v>33</v>
      </c>
      <c r="N956" s="10">
        <v>44</v>
      </c>
      <c r="O956" s="10">
        <v>296</v>
      </c>
      <c r="P956" s="10">
        <v>269</v>
      </c>
    </row>
    <row r="957" spans="1:16" hidden="1" x14ac:dyDescent="0.25">
      <c r="A957" s="22" t="s">
        <v>45</v>
      </c>
      <c r="B957" s="21" t="s">
        <v>74</v>
      </c>
      <c r="C957" s="21" t="s">
        <v>3</v>
      </c>
      <c r="D957" s="21">
        <v>2023</v>
      </c>
      <c r="E957" s="21" t="s">
        <v>83</v>
      </c>
      <c r="F957" s="21" t="s">
        <v>109</v>
      </c>
      <c r="G957" s="16">
        <f t="shared" si="15"/>
        <v>286</v>
      </c>
      <c r="H957" s="10">
        <v>23</v>
      </c>
      <c r="I957" s="10">
        <v>0</v>
      </c>
      <c r="J957" s="10">
        <v>99</v>
      </c>
      <c r="K957" s="10">
        <v>2</v>
      </c>
      <c r="L957" s="10">
        <v>2</v>
      </c>
      <c r="M957" s="10" t="s">
        <v>33</v>
      </c>
      <c r="N957" s="10">
        <v>6</v>
      </c>
      <c r="O957" s="10">
        <v>97</v>
      </c>
      <c r="P957" s="10">
        <v>57</v>
      </c>
    </row>
    <row r="958" spans="1:16" hidden="1" x14ac:dyDescent="0.25">
      <c r="A958" s="24" t="s">
        <v>45</v>
      </c>
      <c r="B958" s="25" t="s">
        <v>74</v>
      </c>
      <c r="C958" s="25" t="s">
        <v>3</v>
      </c>
      <c r="D958" s="25">
        <v>2023</v>
      </c>
      <c r="E958" s="25" t="s">
        <v>83</v>
      </c>
      <c r="F958" s="25" t="s">
        <v>26</v>
      </c>
      <c r="G958" s="26">
        <f t="shared" si="15"/>
        <v>1013</v>
      </c>
      <c r="H958" s="27">
        <v>38</v>
      </c>
      <c r="I958" s="27">
        <v>0</v>
      </c>
      <c r="J958" s="27">
        <v>192</v>
      </c>
      <c r="K958" s="27">
        <v>6</v>
      </c>
      <c r="L958" s="27">
        <v>8</v>
      </c>
      <c r="M958" s="27" t="s">
        <v>33</v>
      </c>
      <c r="N958" s="27">
        <v>50</v>
      </c>
      <c r="O958" s="27">
        <v>393</v>
      </c>
      <c r="P958" s="27">
        <v>326</v>
      </c>
    </row>
    <row r="959" spans="1:16" hidden="1" x14ac:dyDescent="0.25">
      <c r="A959" s="22" t="s">
        <v>45</v>
      </c>
      <c r="B959" s="21" t="s">
        <v>74</v>
      </c>
      <c r="C959" s="21" t="s">
        <v>3</v>
      </c>
      <c r="D959" s="21">
        <v>2023</v>
      </c>
      <c r="E959" s="21" t="s">
        <v>84</v>
      </c>
      <c r="F959" s="21" t="s">
        <v>108</v>
      </c>
      <c r="G959" s="16">
        <f t="shared" si="15"/>
        <v>94</v>
      </c>
      <c r="H959" s="10">
        <v>1</v>
      </c>
      <c r="I959" s="10">
        <v>0</v>
      </c>
      <c r="J959" s="10">
        <v>23</v>
      </c>
      <c r="K959" s="10">
        <v>0</v>
      </c>
      <c r="L959" s="10">
        <v>0</v>
      </c>
      <c r="M959" s="10" t="s">
        <v>33</v>
      </c>
      <c r="N959" s="10">
        <v>3</v>
      </c>
      <c r="O959" s="10">
        <v>28</v>
      </c>
      <c r="P959" s="10">
        <v>39</v>
      </c>
    </row>
    <row r="960" spans="1:16" hidden="1" x14ac:dyDescent="0.25">
      <c r="A960" s="22" t="s">
        <v>45</v>
      </c>
      <c r="B960" s="21" t="s">
        <v>74</v>
      </c>
      <c r="C960" s="21" t="s">
        <v>3</v>
      </c>
      <c r="D960" s="21">
        <v>2023</v>
      </c>
      <c r="E960" s="21" t="s">
        <v>84</v>
      </c>
      <c r="F960" s="21" t="s">
        <v>109</v>
      </c>
      <c r="G960" s="16">
        <f t="shared" si="15"/>
        <v>66</v>
      </c>
      <c r="H960" s="10">
        <v>3</v>
      </c>
      <c r="I960" s="10">
        <v>0</v>
      </c>
      <c r="J960" s="10">
        <v>20</v>
      </c>
      <c r="K960" s="10">
        <v>2</v>
      </c>
      <c r="L960" s="10">
        <v>0</v>
      </c>
      <c r="M960" s="10" t="s">
        <v>33</v>
      </c>
      <c r="N960" s="10">
        <v>3</v>
      </c>
      <c r="O960" s="10">
        <v>15</v>
      </c>
      <c r="P960" s="10">
        <v>23</v>
      </c>
    </row>
    <row r="961" spans="1:16" hidden="1" x14ac:dyDescent="0.25">
      <c r="A961" s="24" t="s">
        <v>45</v>
      </c>
      <c r="B961" s="25" t="s">
        <v>74</v>
      </c>
      <c r="C961" s="25" t="s">
        <v>3</v>
      </c>
      <c r="D961" s="25">
        <v>2023</v>
      </c>
      <c r="E961" s="25" t="s">
        <v>84</v>
      </c>
      <c r="F961" s="25" t="s">
        <v>26</v>
      </c>
      <c r="G961" s="26">
        <f t="shared" si="15"/>
        <v>160</v>
      </c>
      <c r="H961" s="27">
        <v>4</v>
      </c>
      <c r="I961" s="27">
        <v>0</v>
      </c>
      <c r="J961" s="27">
        <v>43</v>
      </c>
      <c r="K961" s="27">
        <v>2</v>
      </c>
      <c r="L961" s="27">
        <v>0</v>
      </c>
      <c r="M961" s="27" t="s">
        <v>33</v>
      </c>
      <c r="N961" s="27">
        <v>6</v>
      </c>
      <c r="O961" s="27">
        <v>43</v>
      </c>
      <c r="P961" s="27">
        <v>62</v>
      </c>
    </row>
    <row r="962" spans="1:16" hidden="1" x14ac:dyDescent="0.25">
      <c r="A962" s="22" t="s">
        <v>44</v>
      </c>
      <c r="B962" s="21" t="s">
        <v>75</v>
      </c>
      <c r="C962" s="21" t="s">
        <v>3</v>
      </c>
      <c r="D962" s="21">
        <v>2023</v>
      </c>
      <c r="E962" s="21" t="s">
        <v>83</v>
      </c>
      <c r="F962" s="21" t="s">
        <v>108</v>
      </c>
      <c r="G962" s="16">
        <f t="shared" si="15"/>
        <v>454</v>
      </c>
      <c r="H962" s="10">
        <v>9</v>
      </c>
      <c r="I962" s="10">
        <v>0</v>
      </c>
      <c r="J962" s="10">
        <v>107</v>
      </c>
      <c r="K962" s="10">
        <v>3</v>
      </c>
      <c r="L962" s="10">
        <v>0</v>
      </c>
      <c r="M962" s="10" t="s">
        <v>33</v>
      </c>
      <c r="N962" s="10">
        <v>14</v>
      </c>
      <c r="O962" s="10">
        <v>192</v>
      </c>
      <c r="P962" s="10">
        <v>129</v>
      </c>
    </row>
    <row r="963" spans="1:16" hidden="1" x14ac:dyDescent="0.25">
      <c r="A963" s="22" t="s">
        <v>44</v>
      </c>
      <c r="B963" s="21" t="s">
        <v>75</v>
      </c>
      <c r="C963" s="21" t="s">
        <v>3</v>
      </c>
      <c r="D963" s="21">
        <v>2023</v>
      </c>
      <c r="E963" s="21" t="s">
        <v>83</v>
      </c>
      <c r="F963" s="21" t="s">
        <v>109</v>
      </c>
      <c r="G963" s="16">
        <f t="shared" si="15"/>
        <v>325</v>
      </c>
      <c r="H963" s="10">
        <v>33</v>
      </c>
      <c r="I963" s="10">
        <v>0</v>
      </c>
      <c r="J963" s="10">
        <v>139</v>
      </c>
      <c r="K963" s="10">
        <v>4</v>
      </c>
      <c r="L963" s="10">
        <v>0</v>
      </c>
      <c r="M963" s="10" t="s">
        <v>33</v>
      </c>
      <c r="N963" s="10">
        <v>11</v>
      </c>
      <c r="O963" s="10">
        <v>85</v>
      </c>
      <c r="P963" s="10">
        <v>53</v>
      </c>
    </row>
    <row r="964" spans="1:16" hidden="1" x14ac:dyDescent="0.25">
      <c r="A964" s="24" t="s">
        <v>44</v>
      </c>
      <c r="B964" s="25" t="s">
        <v>75</v>
      </c>
      <c r="C964" s="25" t="s">
        <v>3</v>
      </c>
      <c r="D964" s="25">
        <v>2023</v>
      </c>
      <c r="E964" s="25" t="s">
        <v>83</v>
      </c>
      <c r="F964" s="25" t="s">
        <v>26</v>
      </c>
      <c r="G964" s="26">
        <f t="shared" si="15"/>
        <v>779</v>
      </c>
      <c r="H964" s="27">
        <v>42</v>
      </c>
      <c r="I964" s="27">
        <v>0</v>
      </c>
      <c r="J964" s="27">
        <v>246</v>
      </c>
      <c r="K964" s="27">
        <v>7</v>
      </c>
      <c r="L964" s="27">
        <v>0</v>
      </c>
      <c r="M964" s="27" t="s">
        <v>33</v>
      </c>
      <c r="N964" s="27">
        <v>25</v>
      </c>
      <c r="O964" s="27">
        <v>277</v>
      </c>
      <c r="P964" s="27">
        <v>182</v>
      </c>
    </row>
    <row r="965" spans="1:16" hidden="1" x14ac:dyDescent="0.25">
      <c r="A965" s="22" t="s">
        <v>44</v>
      </c>
      <c r="B965" s="21" t="s">
        <v>75</v>
      </c>
      <c r="C965" s="21" t="s">
        <v>3</v>
      </c>
      <c r="D965" s="21">
        <v>2023</v>
      </c>
      <c r="E965" s="21" t="s">
        <v>84</v>
      </c>
      <c r="F965" s="21" t="s">
        <v>108</v>
      </c>
      <c r="G965" s="16">
        <f t="shared" si="15"/>
        <v>42</v>
      </c>
      <c r="H965" s="10">
        <v>0</v>
      </c>
      <c r="I965" s="10">
        <v>0</v>
      </c>
      <c r="J965" s="10">
        <v>23</v>
      </c>
      <c r="K965" s="10">
        <v>1</v>
      </c>
      <c r="L965" s="10">
        <v>0</v>
      </c>
      <c r="M965" s="10" t="s">
        <v>33</v>
      </c>
      <c r="N965" s="10">
        <v>0</v>
      </c>
      <c r="O965" s="10">
        <v>15</v>
      </c>
      <c r="P965" s="10">
        <v>3</v>
      </c>
    </row>
    <row r="966" spans="1:16" hidden="1" x14ac:dyDescent="0.25">
      <c r="A966" s="22" t="s">
        <v>44</v>
      </c>
      <c r="B966" s="21" t="s">
        <v>75</v>
      </c>
      <c r="C966" s="21" t="s">
        <v>3</v>
      </c>
      <c r="D966" s="21">
        <v>2023</v>
      </c>
      <c r="E966" s="21" t="s">
        <v>84</v>
      </c>
      <c r="F966" s="21" t="s">
        <v>109</v>
      </c>
      <c r="G966" s="16">
        <f t="shared" si="15"/>
        <v>55</v>
      </c>
      <c r="H966" s="10">
        <v>1</v>
      </c>
      <c r="I966" s="10">
        <v>0</v>
      </c>
      <c r="J966" s="10">
        <v>29</v>
      </c>
      <c r="K966" s="10">
        <v>5</v>
      </c>
      <c r="L966" s="10">
        <v>0</v>
      </c>
      <c r="M966" s="10" t="s">
        <v>33</v>
      </c>
      <c r="N966" s="10">
        <v>0</v>
      </c>
      <c r="O966" s="10">
        <v>17</v>
      </c>
      <c r="P966" s="10">
        <v>3</v>
      </c>
    </row>
    <row r="967" spans="1:16" hidden="1" x14ac:dyDescent="0.25">
      <c r="A967" s="24" t="s">
        <v>44</v>
      </c>
      <c r="B967" s="25" t="s">
        <v>75</v>
      </c>
      <c r="C967" s="25" t="s">
        <v>3</v>
      </c>
      <c r="D967" s="25">
        <v>2023</v>
      </c>
      <c r="E967" s="25" t="s">
        <v>84</v>
      </c>
      <c r="F967" s="25" t="s">
        <v>26</v>
      </c>
      <c r="G967" s="26">
        <f t="shared" si="15"/>
        <v>97</v>
      </c>
      <c r="H967" s="27">
        <v>1</v>
      </c>
      <c r="I967" s="27">
        <v>0</v>
      </c>
      <c r="J967" s="27">
        <v>52</v>
      </c>
      <c r="K967" s="27">
        <v>6</v>
      </c>
      <c r="L967" s="27">
        <v>0</v>
      </c>
      <c r="M967" s="27" t="s">
        <v>33</v>
      </c>
      <c r="N967" s="27">
        <v>0</v>
      </c>
      <c r="O967" s="27">
        <v>32</v>
      </c>
      <c r="P967" s="27">
        <v>6</v>
      </c>
    </row>
    <row r="968" spans="1:16" hidden="1" x14ac:dyDescent="0.25">
      <c r="A968" s="22" t="s">
        <v>43</v>
      </c>
      <c r="B968" s="21" t="s">
        <v>76</v>
      </c>
      <c r="C968" s="21" t="s">
        <v>3</v>
      </c>
      <c r="D968" s="21">
        <v>2023</v>
      </c>
      <c r="E968" s="21" t="s">
        <v>83</v>
      </c>
      <c r="F968" s="21" t="s">
        <v>108</v>
      </c>
      <c r="G968" s="16">
        <f t="shared" si="15"/>
        <v>134</v>
      </c>
      <c r="H968" s="10">
        <v>5</v>
      </c>
      <c r="I968" s="10">
        <v>0</v>
      </c>
      <c r="J968" s="10">
        <v>29</v>
      </c>
      <c r="K968" s="10">
        <v>1</v>
      </c>
      <c r="L968" s="10">
        <v>0</v>
      </c>
      <c r="M968" s="10" t="s">
        <v>33</v>
      </c>
      <c r="N968" s="10">
        <v>1</v>
      </c>
      <c r="O968" s="10">
        <v>87</v>
      </c>
      <c r="P968" s="10">
        <v>11</v>
      </c>
    </row>
    <row r="969" spans="1:16" hidden="1" x14ac:dyDescent="0.25">
      <c r="A969" s="22" t="s">
        <v>43</v>
      </c>
      <c r="B969" s="21" t="s">
        <v>76</v>
      </c>
      <c r="C969" s="21" t="s">
        <v>3</v>
      </c>
      <c r="D969" s="21">
        <v>2023</v>
      </c>
      <c r="E969" s="21" t="s">
        <v>83</v>
      </c>
      <c r="F969" s="21" t="s">
        <v>109</v>
      </c>
      <c r="G969" s="16">
        <f t="shared" si="15"/>
        <v>73</v>
      </c>
      <c r="H969" s="10">
        <v>7</v>
      </c>
      <c r="I969" s="10">
        <v>0</v>
      </c>
      <c r="J969" s="10">
        <v>31</v>
      </c>
      <c r="K969" s="10">
        <v>0</v>
      </c>
      <c r="L969" s="10">
        <v>0</v>
      </c>
      <c r="M969" s="10" t="s">
        <v>33</v>
      </c>
      <c r="N969" s="10">
        <v>0</v>
      </c>
      <c r="O969" s="10">
        <v>33</v>
      </c>
      <c r="P969" s="10">
        <v>2</v>
      </c>
    </row>
    <row r="970" spans="1:16" hidden="1" x14ac:dyDescent="0.25">
      <c r="A970" s="24" t="s">
        <v>43</v>
      </c>
      <c r="B970" s="25" t="s">
        <v>76</v>
      </c>
      <c r="C970" s="25" t="s">
        <v>3</v>
      </c>
      <c r="D970" s="25">
        <v>2023</v>
      </c>
      <c r="E970" s="25" t="s">
        <v>83</v>
      </c>
      <c r="F970" s="25" t="s">
        <v>26</v>
      </c>
      <c r="G970" s="26">
        <f t="shared" si="15"/>
        <v>207</v>
      </c>
      <c r="H970" s="27">
        <v>12</v>
      </c>
      <c r="I970" s="27">
        <v>0</v>
      </c>
      <c r="J970" s="27">
        <v>60</v>
      </c>
      <c r="K970" s="27">
        <v>1</v>
      </c>
      <c r="L970" s="27">
        <v>0</v>
      </c>
      <c r="M970" s="27" t="s">
        <v>33</v>
      </c>
      <c r="N970" s="27">
        <v>1</v>
      </c>
      <c r="O970" s="27">
        <v>120</v>
      </c>
      <c r="P970" s="27">
        <v>13</v>
      </c>
    </row>
    <row r="971" spans="1:16" hidden="1" x14ac:dyDescent="0.25">
      <c r="A971" s="22" t="s">
        <v>43</v>
      </c>
      <c r="B971" s="21" t="s">
        <v>76</v>
      </c>
      <c r="C971" s="21" t="s">
        <v>3</v>
      </c>
      <c r="D971" s="21">
        <v>2023</v>
      </c>
      <c r="E971" s="21" t="s">
        <v>84</v>
      </c>
      <c r="F971" s="21" t="s">
        <v>108</v>
      </c>
      <c r="G971" s="16">
        <f t="shared" si="15"/>
        <v>15</v>
      </c>
      <c r="H971" s="10">
        <v>0</v>
      </c>
      <c r="I971" s="10">
        <v>0</v>
      </c>
      <c r="J971" s="10">
        <v>4</v>
      </c>
      <c r="K971" s="10">
        <v>0</v>
      </c>
      <c r="L971" s="10">
        <v>0</v>
      </c>
      <c r="M971" s="10" t="s">
        <v>33</v>
      </c>
      <c r="N971" s="10">
        <v>0</v>
      </c>
      <c r="O971" s="10">
        <v>10</v>
      </c>
      <c r="P971" s="10">
        <v>1</v>
      </c>
    </row>
    <row r="972" spans="1:16" hidden="1" x14ac:dyDescent="0.25">
      <c r="A972" s="22" t="s">
        <v>43</v>
      </c>
      <c r="B972" s="21" t="s">
        <v>76</v>
      </c>
      <c r="C972" s="21" t="s">
        <v>3</v>
      </c>
      <c r="D972" s="21">
        <v>2023</v>
      </c>
      <c r="E972" s="21" t="s">
        <v>84</v>
      </c>
      <c r="F972" s="21" t="s">
        <v>109</v>
      </c>
      <c r="G972" s="16">
        <f t="shared" si="15"/>
        <v>12</v>
      </c>
      <c r="H972" s="10">
        <v>0</v>
      </c>
      <c r="I972" s="10">
        <v>0</v>
      </c>
      <c r="J972" s="10">
        <v>3</v>
      </c>
      <c r="K972" s="10">
        <v>0</v>
      </c>
      <c r="L972" s="10">
        <v>0</v>
      </c>
      <c r="M972" s="10" t="s">
        <v>33</v>
      </c>
      <c r="N972" s="10">
        <v>0</v>
      </c>
      <c r="O972" s="10">
        <v>8</v>
      </c>
      <c r="P972" s="10">
        <v>1</v>
      </c>
    </row>
    <row r="973" spans="1:16" hidden="1" x14ac:dyDescent="0.25">
      <c r="A973" s="24" t="s">
        <v>43</v>
      </c>
      <c r="B973" s="25" t="s">
        <v>76</v>
      </c>
      <c r="C973" s="25" t="s">
        <v>3</v>
      </c>
      <c r="D973" s="25">
        <v>2023</v>
      </c>
      <c r="E973" s="25" t="s">
        <v>84</v>
      </c>
      <c r="F973" s="25" t="s">
        <v>26</v>
      </c>
      <c r="G973" s="26">
        <f t="shared" si="15"/>
        <v>27</v>
      </c>
      <c r="H973" s="27">
        <v>0</v>
      </c>
      <c r="I973" s="27">
        <v>0</v>
      </c>
      <c r="J973" s="27">
        <v>7</v>
      </c>
      <c r="K973" s="27">
        <v>0</v>
      </c>
      <c r="L973" s="27">
        <v>0</v>
      </c>
      <c r="M973" s="27" t="s">
        <v>33</v>
      </c>
      <c r="N973" s="27">
        <v>0</v>
      </c>
      <c r="O973" s="27">
        <v>18</v>
      </c>
      <c r="P973" s="27">
        <v>2</v>
      </c>
    </row>
    <row r="974" spans="1:16" hidden="1" x14ac:dyDescent="0.25">
      <c r="A974" s="22" t="s">
        <v>35</v>
      </c>
      <c r="B974" s="21" t="s">
        <v>77</v>
      </c>
      <c r="C974" s="21" t="s">
        <v>3</v>
      </c>
      <c r="D974" s="21">
        <v>2023</v>
      </c>
      <c r="E974" s="21" t="s">
        <v>83</v>
      </c>
      <c r="F974" s="21" t="s">
        <v>108</v>
      </c>
      <c r="G974" s="16">
        <f t="shared" si="15"/>
        <v>521</v>
      </c>
      <c r="H974" s="10">
        <v>7</v>
      </c>
      <c r="I974" s="10">
        <v>0</v>
      </c>
      <c r="J974" s="10">
        <v>157</v>
      </c>
      <c r="K974" s="10">
        <v>4</v>
      </c>
      <c r="L974" s="10">
        <v>0</v>
      </c>
      <c r="M974" s="10" t="s">
        <v>33</v>
      </c>
      <c r="N974" s="10">
        <v>5</v>
      </c>
      <c r="O974" s="10">
        <v>329</v>
      </c>
      <c r="P974" s="10">
        <v>19</v>
      </c>
    </row>
    <row r="975" spans="1:16" hidden="1" x14ac:dyDescent="0.25">
      <c r="A975" s="22" t="s">
        <v>35</v>
      </c>
      <c r="B975" s="21" t="s">
        <v>77</v>
      </c>
      <c r="C975" s="21" t="s">
        <v>3</v>
      </c>
      <c r="D975" s="21">
        <v>2023</v>
      </c>
      <c r="E975" s="21" t="s">
        <v>83</v>
      </c>
      <c r="F975" s="21" t="s">
        <v>109</v>
      </c>
      <c r="G975" s="16">
        <f t="shared" si="15"/>
        <v>510</v>
      </c>
      <c r="H975" s="10">
        <v>8</v>
      </c>
      <c r="I975" s="10">
        <v>0</v>
      </c>
      <c r="J975" s="10">
        <v>248</v>
      </c>
      <c r="K975" s="10">
        <v>9</v>
      </c>
      <c r="L975" s="10">
        <v>0</v>
      </c>
      <c r="M975" s="10" t="s">
        <v>33</v>
      </c>
      <c r="N975" s="10">
        <v>5</v>
      </c>
      <c r="O975" s="10">
        <v>210</v>
      </c>
      <c r="P975" s="10">
        <v>30</v>
      </c>
    </row>
    <row r="976" spans="1:16" hidden="1" x14ac:dyDescent="0.25">
      <c r="A976" s="24" t="s">
        <v>35</v>
      </c>
      <c r="B976" s="25" t="s">
        <v>77</v>
      </c>
      <c r="C976" s="25" t="s">
        <v>3</v>
      </c>
      <c r="D976" s="25">
        <v>2023</v>
      </c>
      <c r="E976" s="25" t="s">
        <v>83</v>
      </c>
      <c r="F976" s="25" t="s">
        <v>26</v>
      </c>
      <c r="G976" s="26">
        <f t="shared" si="15"/>
        <v>1031</v>
      </c>
      <c r="H976" s="27">
        <v>15</v>
      </c>
      <c r="I976" s="27">
        <v>0</v>
      </c>
      <c r="J976" s="27">
        <v>405</v>
      </c>
      <c r="K976" s="27">
        <v>13</v>
      </c>
      <c r="L976" s="27">
        <v>0</v>
      </c>
      <c r="M976" s="27" t="s">
        <v>33</v>
      </c>
      <c r="N976" s="27">
        <v>10</v>
      </c>
      <c r="O976" s="27">
        <v>539</v>
      </c>
      <c r="P976" s="27">
        <v>49</v>
      </c>
    </row>
    <row r="977" spans="1:16" hidden="1" x14ac:dyDescent="0.25">
      <c r="A977" s="22" t="s">
        <v>35</v>
      </c>
      <c r="B977" s="21" t="s">
        <v>77</v>
      </c>
      <c r="C977" s="21" t="s">
        <v>3</v>
      </c>
      <c r="D977" s="21">
        <v>2023</v>
      </c>
      <c r="E977" s="21" t="s">
        <v>84</v>
      </c>
      <c r="F977" s="21" t="s">
        <v>108</v>
      </c>
      <c r="G977" s="16">
        <f t="shared" si="15"/>
        <v>56</v>
      </c>
      <c r="H977" s="10">
        <v>1</v>
      </c>
      <c r="I977" s="10">
        <v>0</v>
      </c>
      <c r="J977" s="10">
        <v>27</v>
      </c>
      <c r="K977" s="10">
        <v>2</v>
      </c>
      <c r="L977" s="10">
        <v>0</v>
      </c>
      <c r="M977" s="10" t="s">
        <v>33</v>
      </c>
      <c r="N977" s="10">
        <v>0</v>
      </c>
      <c r="O977" s="10">
        <v>19</v>
      </c>
      <c r="P977" s="10">
        <v>7</v>
      </c>
    </row>
    <row r="978" spans="1:16" hidden="1" x14ac:dyDescent="0.25">
      <c r="A978" s="22" t="s">
        <v>35</v>
      </c>
      <c r="B978" s="21" t="s">
        <v>77</v>
      </c>
      <c r="C978" s="21" t="s">
        <v>3</v>
      </c>
      <c r="D978" s="21">
        <v>2023</v>
      </c>
      <c r="E978" s="21" t="s">
        <v>84</v>
      </c>
      <c r="F978" s="21" t="s">
        <v>109</v>
      </c>
      <c r="G978" s="16">
        <f t="shared" si="15"/>
        <v>57</v>
      </c>
      <c r="H978" s="10">
        <v>6</v>
      </c>
      <c r="I978" s="10">
        <v>0</v>
      </c>
      <c r="J978" s="10">
        <v>27</v>
      </c>
      <c r="K978" s="10">
        <v>6</v>
      </c>
      <c r="L978" s="10">
        <v>0</v>
      </c>
      <c r="M978" s="10" t="s">
        <v>33</v>
      </c>
      <c r="N978" s="10">
        <v>0</v>
      </c>
      <c r="O978" s="10">
        <v>10</v>
      </c>
      <c r="P978" s="10">
        <v>8</v>
      </c>
    </row>
    <row r="979" spans="1:16" hidden="1" x14ac:dyDescent="0.25">
      <c r="A979" s="24" t="s">
        <v>35</v>
      </c>
      <c r="B979" s="25" t="s">
        <v>77</v>
      </c>
      <c r="C979" s="25" t="s">
        <v>3</v>
      </c>
      <c r="D979" s="25">
        <v>2023</v>
      </c>
      <c r="E979" s="25" t="s">
        <v>84</v>
      </c>
      <c r="F979" s="25" t="s">
        <v>26</v>
      </c>
      <c r="G979" s="26">
        <f t="shared" si="15"/>
        <v>113</v>
      </c>
      <c r="H979" s="27">
        <v>7</v>
      </c>
      <c r="I979" s="27">
        <v>0</v>
      </c>
      <c r="J979" s="27">
        <v>54</v>
      </c>
      <c r="K979" s="27">
        <v>8</v>
      </c>
      <c r="L979" s="27">
        <v>0</v>
      </c>
      <c r="M979" s="27" t="s">
        <v>33</v>
      </c>
      <c r="N979" s="27">
        <v>0</v>
      </c>
      <c r="O979" s="27">
        <v>29</v>
      </c>
      <c r="P979" s="27">
        <v>15</v>
      </c>
    </row>
    <row r="980" spans="1:16" hidden="1" x14ac:dyDescent="0.25">
      <c r="A980" s="22" t="s">
        <v>31</v>
      </c>
      <c r="B980" s="21" t="s">
        <v>78</v>
      </c>
      <c r="C980" s="21" t="s">
        <v>3</v>
      </c>
      <c r="D980" s="21">
        <v>2023</v>
      </c>
      <c r="E980" s="21" t="s">
        <v>83</v>
      </c>
      <c r="F980" s="21" t="s">
        <v>108</v>
      </c>
      <c r="G980" s="16">
        <f t="shared" si="15"/>
        <v>276</v>
      </c>
      <c r="H980" s="10">
        <v>28</v>
      </c>
      <c r="I980" s="10">
        <v>0</v>
      </c>
      <c r="J980" s="10">
        <v>38</v>
      </c>
      <c r="K980" s="10">
        <v>5</v>
      </c>
      <c r="L980" s="10">
        <v>0</v>
      </c>
      <c r="M980" s="10" t="s">
        <v>33</v>
      </c>
      <c r="N980" s="10">
        <v>12</v>
      </c>
      <c r="O980" s="10">
        <v>84</v>
      </c>
      <c r="P980" s="10">
        <v>109</v>
      </c>
    </row>
    <row r="981" spans="1:16" hidden="1" x14ac:dyDescent="0.25">
      <c r="A981" s="22" t="s">
        <v>31</v>
      </c>
      <c r="B981" s="21" t="s">
        <v>78</v>
      </c>
      <c r="C981" s="21" t="s">
        <v>3</v>
      </c>
      <c r="D981" s="21">
        <v>2023</v>
      </c>
      <c r="E981" s="21" t="s">
        <v>83</v>
      </c>
      <c r="F981" s="21" t="s">
        <v>109</v>
      </c>
      <c r="G981" s="16">
        <f t="shared" si="15"/>
        <v>163</v>
      </c>
      <c r="H981" s="10">
        <v>19</v>
      </c>
      <c r="I981" s="10">
        <v>0</v>
      </c>
      <c r="J981" s="10">
        <v>46</v>
      </c>
      <c r="K981" s="10">
        <v>3</v>
      </c>
      <c r="L981" s="10">
        <v>0</v>
      </c>
      <c r="M981" s="10" t="s">
        <v>33</v>
      </c>
      <c r="N981" s="10">
        <v>7</v>
      </c>
      <c r="O981" s="10">
        <v>39</v>
      </c>
      <c r="P981" s="10">
        <v>49</v>
      </c>
    </row>
    <row r="982" spans="1:16" hidden="1" x14ac:dyDescent="0.25">
      <c r="A982" s="24" t="s">
        <v>31</v>
      </c>
      <c r="B982" s="25" t="s">
        <v>78</v>
      </c>
      <c r="C982" s="25" t="s">
        <v>3</v>
      </c>
      <c r="D982" s="25">
        <v>2023</v>
      </c>
      <c r="E982" s="25" t="s">
        <v>83</v>
      </c>
      <c r="F982" s="25" t="s">
        <v>26</v>
      </c>
      <c r="G982" s="26">
        <f t="shared" si="15"/>
        <v>439</v>
      </c>
      <c r="H982" s="27">
        <v>47</v>
      </c>
      <c r="I982" s="27">
        <v>0</v>
      </c>
      <c r="J982" s="27">
        <v>84</v>
      </c>
      <c r="K982" s="27">
        <v>8</v>
      </c>
      <c r="L982" s="27">
        <v>0</v>
      </c>
      <c r="M982" s="27" t="s">
        <v>33</v>
      </c>
      <c r="N982" s="27">
        <v>19</v>
      </c>
      <c r="O982" s="27">
        <v>123</v>
      </c>
      <c r="P982" s="27">
        <v>158</v>
      </c>
    </row>
    <row r="983" spans="1:16" hidden="1" x14ac:dyDescent="0.25">
      <c r="A983" s="22" t="s">
        <v>31</v>
      </c>
      <c r="B983" s="21" t="s">
        <v>78</v>
      </c>
      <c r="C983" s="21" t="s">
        <v>3</v>
      </c>
      <c r="D983" s="21">
        <v>2023</v>
      </c>
      <c r="E983" s="21" t="s">
        <v>84</v>
      </c>
      <c r="F983" s="21" t="s">
        <v>108</v>
      </c>
      <c r="G983" s="16">
        <f t="shared" si="15"/>
        <v>48</v>
      </c>
      <c r="H983" s="10">
        <v>5</v>
      </c>
      <c r="I983" s="10">
        <v>0</v>
      </c>
      <c r="J983" s="10">
        <v>21</v>
      </c>
      <c r="K983" s="10">
        <v>0</v>
      </c>
      <c r="L983" s="10">
        <v>0</v>
      </c>
      <c r="M983" s="10" t="s">
        <v>33</v>
      </c>
      <c r="N983" s="10">
        <v>0</v>
      </c>
      <c r="O983" s="10">
        <v>11</v>
      </c>
      <c r="P983" s="10">
        <v>11</v>
      </c>
    </row>
    <row r="984" spans="1:16" hidden="1" x14ac:dyDescent="0.25">
      <c r="A984" s="22" t="s">
        <v>31</v>
      </c>
      <c r="B984" s="21" t="s">
        <v>78</v>
      </c>
      <c r="C984" s="21" t="s">
        <v>3</v>
      </c>
      <c r="D984" s="21">
        <v>2023</v>
      </c>
      <c r="E984" s="21" t="s">
        <v>84</v>
      </c>
      <c r="F984" s="21" t="s">
        <v>109</v>
      </c>
      <c r="G984" s="16">
        <f t="shared" si="15"/>
        <v>60</v>
      </c>
      <c r="H984" s="10">
        <v>5</v>
      </c>
      <c r="I984" s="10">
        <v>0</v>
      </c>
      <c r="J984" s="10">
        <v>29</v>
      </c>
      <c r="K984" s="10">
        <v>3</v>
      </c>
      <c r="L984" s="10">
        <v>0</v>
      </c>
      <c r="M984" s="10" t="s">
        <v>33</v>
      </c>
      <c r="N984" s="10">
        <v>0</v>
      </c>
      <c r="O984" s="10">
        <v>8</v>
      </c>
      <c r="P984" s="10">
        <v>15</v>
      </c>
    </row>
    <row r="985" spans="1:16" hidden="1" x14ac:dyDescent="0.25">
      <c r="A985" s="24" t="s">
        <v>31</v>
      </c>
      <c r="B985" s="25" t="s">
        <v>78</v>
      </c>
      <c r="C985" s="25" t="s">
        <v>3</v>
      </c>
      <c r="D985" s="25">
        <v>2023</v>
      </c>
      <c r="E985" s="25" t="s">
        <v>84</v>
      </c>
      <c r="F985" s="25" t="s">
        <v>26</v>
      </c>
      <c r="G985" s="26">
        <f t="shared" si="15"/>
        <v>108</v>
      </c>
      <c r="H985" s="27">
        <v>10</v>
      </c>
      <c r="I985" s="27">
        <v>0</v>
      </c>
      <c r="J985" s="27">
        <v>50</v>
      </c>
      <c r="K985" s="27">
        <v>3</v>
      </c>
      <c r="L985" s="27">
        <v>0</v>
      </c>
      <c r="M985" s="27" t="s">
        <v>33</v>
      </c>
      <c r="N985" s="27">
        <v>0</v>
      </c>
      <c r="O985" s="27">
        <v>19</v>
      </c>
      <c r="P985" s="27">
        <v>26</v>
      </c>
    </row>
    <row r="986" spans="1:16" hidden="1" x14ac:dyDescent="0.25">
      <c r="A986" s="22" t="s">
        <v>39</v>
      </c>
      <c r="B986" s="21" t="s">
        <v>79</v>
      </c>
      <c r="C986" s="21" t="s">
        <v>3</v>
      </c>
      <c r="D986" s="21">
        <v>2023</v>
      </c>
      <c r="E986" s="21" t="s">
        <v>83</v>
      </c>
      <c r="F986" s="21" t="s">
        <v>108</v>
      </c>
      <c r="G986" s="16">
        <f t="shared" si="15"/>
        <v>319</v>
      </c>
      <c r="H986" s="10">
        <v>8</v>
      </c>
      <c r="I986" s="10">
        <v>1</v>
      </c>
      <c r="J986" s="10">
        <v>90</v>
      </c>
      <c r="K986" s="10">
        <v>2</v>
      </c>
      <c r="L986" s="10">
        <v>0</v>
      </c>
      <c r="M986" s="10" t="s">
        <v>33</v>
      </c>
      <c r="N986" s="10">
        <v>0</v>
      </c>
      <c r="O986" s="10">
        <v>170</v>
      </c>
      <c r="P986" s="10">
        <v>48</v>
      </c>
    </row>
    <row r="987" spans="1:16" hidden="1" x14ac:dyDescent="0.25">
      <c r="A987" s="22" t="s">
        <v>39</v>
      </c>
      <c r="B987" s="21" t="s">
        <v>79</v>
      </c>
      <c r="C987" s="21" t="s">
        <v>3</v>
      </c>
      <c r="D987" s="21">
        <v>2023</v>
      </c>
      <c r="E987" s="21" t="s">
        <v>83</v>
      </c>
      <c r="F987" s="21" t="s">
        <v>109</v>
      </c>
      <c r="G987" s="16">
        <f t="shared" si="15"/>
        <v>206</v>
      </c>
      <c r="H987" s="10">
        <v>11</v>
      </c>
      <c r="I987" s="10">
        <v>1</v>
      </c>
      <c r="J987" s="10">
        <v>90</v>
      </c>
      <c r="K987" s="10">
        <v>5</v>
      </c>
      <c r="L987" s="10">
        <v>0</v>
      </c>
      <c r="M987" s="10" t="s">
        <v>33</v>
      </c>
      <c r="N987" s="10">
        <v>0</v>
      </c>
      <c r="O987" s="10">
        <v>74</v>
      </c>
      <c r="P987" s="10">
        <v>25</v>
      </c>
    </row>
    <row r="988" spans="1:16" hidden="1" x14ac:dyDescent="0.25">
      <c r="A988" s="24" t="s">
        <v>39</v>
      </c>
      <c r="B988" s="25" t="s">
        <v>79</v>
      </c>
      <c r="C988" s="25" t="s">
        <v>3</v>
      </c>
      <c r="D988" s="25">
        <v>2023</v>
      </c>
      <c r="E988" s="25" t="s">
        <v>83</v>
      </c>
      <c r="F988" s="25" t="s">
        <v>26</v>
      </c>
      <c r="G988" s="26">
        <f t="shared" si="15"/>
        <v>525</v>
      </c>
      <c r="H988" s="27">
        <v>19</v>
      </c>
      <c r="I988" s="27">
        <v>2</v>
      </c>
      <c r="J988" s="27">
        <v>180</v>
      </c>
      <c r="K988" s="27">
        <v>7</v>
      </c>
      <c r="L988" s="27">
        <v>0</v>
      </c>
      <c r="M988" s="27" t="s">
        <v>33</v>
      </c>
      <c r="N988" s="27">
        <v>0</v>
      </c>
      <c r="O988" s="27">
        <v>244</v>
      </c>
      <c r="P988" s="27">
        <v>73</v>
      </c>
    </row>
    <row r="989" spans="1:16" hidden="1" x14ac:dyDescent="0.25">
      <c r="A989" s="22" t="s">
        <v>39</v>
      </c>
      <c r="B989" s="21" t="s">
        <v>79</v>
      </c>
      <c r="C989" s="21" t="s">
        <v>3</v>
      </c>
      <c r="D989" s="21">
        <v>2023</v>
      </c>
      <c r="E989" s="21" t="s">
        <v>84</v>
      </c>
      <c r="F989" s="21" t="s">
        <v>108</v>
      </c>
      <c r="G989" s="16">
        <f t="shared" si="15"/>
        <v>36</v>
      </c>
      <c r="H989" s="10">
        <v>1</v>
      </c>
      <c r="I989" s="10">
        <v>1</v>
      </c>
      <c r="J989" s="10">
        <v>9</v>
      </c>
      <c r="K989" s="10">
        <v>0</v>
      </c>
      <c r="L989" s="10">
        <v>0</v>
      </c>
      <c r="M989" s="10" t="s">
        <v>33</v>
      </c>
      <c r="N989" s="10">
        <v>0</v>
      </c>
      <c r="O989" s="10">
        <v>15</v>
      </c>
      <c r="P989" s="10">
        <v>10</v>
      </c>
    </row>
    <row r="990" spans="1:16" hidden="1" x14ac:dyDescent="0.25">
      <c r="A990" s="22" t="s">
        <v>39</v>
      </c>
      <c r="B990" s="21" t="s">
        <v>79</v>
      </c>
      <c r="C990" s="21" t="s">
        <v>3</v>
      </c>
      <c r="D990" s="21">
        <v>2023</v>
      </c>
      <c r="E990" s="21" t="s">
        <v>84</v>
      </c>
      <c r="F990" s="21" t="s">
        <v>109</v>
      </c>
      <c r="G990" s="16">
        <f t="shared" si="15"/>
        <v>39</v>
      </c>
      <c r="H990" s="10">
        <v>1</v>
      </c>
      <c r="I990" s="10">
        <v>0</v>
      </c>
      <c r="J990" s="10">
        <v>20</v>
      </c>
      <c r="K990" s="10">
        <v>0</v>
      </c>
      <c r="L990" s="10">
        <v>0</v>
      </c>
      <c r="M990" s="10" t="s">
        <v>33</v>
      </c>
      <c r="N990" s="10">
        <v>2</v>
      </c>
      <c r="O990" s="10">
        <v>9</v>
      </c>
      <c r="P990" s="10">
        <v>7</v>
      </c>
    </row>
    <row r="991" spans="1:16" hidden="1" x14ac:dyDescent="0.25">
      <c r="A991" s="24" t="s">
        <v>39</v>
      </c>
      <c r="B991" s="25" t="s">
        <v>79</v>
      </c>
      <c r="C991" s="25" t="s">
        <v>3</v>
      </c>
      <c r="D991" s="25">
        <v>2023</v>
      </c>
      <c r="E991" s="25" t="s">
        <v>84</v>
      </c>
      <c r="F991" s="25" t="s">
        <v>26</v>
      </c>
      <c r="G991" s="26">
        <f t="shared" si="15"/>
        <v>75</v>
      </c>
      <c r="H991" s="27">
        <v>2</v>
      </c>
      <c r="I991" s="27">
        <v>1</v>
      </c>
      <c r="J991" s="27">
        <v>29</v>
      </c>
      <c r="K991" s="27">
        <v>0</v>
      </c>
      <c r="L991" s="27">
        <v>0</v>
      </c>
      <c r="M991" s="27" t="s">
        <v>33</v>
      </c>
      <c r="N991" s="27">
        <v>2</v>
      </c>
      <c r="O991" s="27">
        <v>24</v>
      </c>
      <c r="P991" s="27">
        <v>17</v>
      </c>
    </row>
    <row r="992" spans="1:16" x14ac:dyDescent="0.25">
      <c r="A992" s="22" t="s">
        <v>81</v>
      </c>
      <c r="B992" s="21" t="s">
        <v>82</v>
      </c>
      <c r="C992" s="21" t="s">
        <v>80</v>
      </c>
      <c r="D992" s="21">
        <v>2024</v>
      </c>
      <c r="E992" s="21" t="s">
        <v>83</v>
      </c>
      <c r="F992" s="21" t="s">
        <v>108</v>
      </c>
      <c r="G992" s="16">
        <f t="shared" si="15"/>
        <v>21290</v>
      </c>
      <c r="H992" s="10">
        <v>1236</v>
      </c>
      <c r="I992" s="10">
        <v>13</v>
      </c>
      <c r="J992" s="10">
        <v>4046</v>
      </c>
      <c r="K992" s="10">
        <v>193</v>
      </c>
      <c r="L992" s="10">
        <v>4</v>
      </c>
      <c r="M992" s="10">
        <v>1202</v>
      </c>
      <c r="N992" s="10">
        <v>211</v>
      </c>
      <c r="O992" s="10">
        <v>9026</v>
      </c>
      <c r="P992" s="10">
        <v>5359</v>
      </c>
    </row>
    <row r="993" spans="1:16" x14ac:dyDescent="0.25">
      <c r="A993" s="22" t="s">
        <v>81</v>
      </c>
      <c r="B993" s="21" t="s">
        <v>82</v>
      </c>
      <c r="C993" s="21" t="s">
        <v>80</v>
      </c>
      <c r="D993" s="21">
        <v>2024</v>
      </c>
      <c r="E993" s="21" t="s">
        <v>83</v>
      </c>
      <c r="F993" s="21" t="s">
        <v>109</v>
      </c>
      <c r="G993" s="16">
        <f t="shared" si="15"/>
        <v>14078</v>
      </c>
      <c r="H993" s="10">
        <v>1232</v>
      </c>
      <c r="I993" s="10">
        <v>4</v>
      </c>
      <c r="J993" s="10">
        <v>4732</v>
      </c>
      <c r="K993" s="10">
        <v>216</v>
      </c>
      <c r="L993" s="10">
        <v>2</v>
      </c>
      <c r="M993" s="10">
        <v>736</v>
      </c>
      <c r="N993" s="10">
        <v>116</v>
      </c>
      <c r="O993" s="10">
        <v>4554</v>
      </c>
      <c r="P993" s="10">
        <v>2486</v>
      </c>
    </row>
    <row r="994" spans="1:16" x14ac:dyDescent="0.25">
      <c r="A994" s="24" t="s">
        <v>81</v>
      </c>
      <c r="B994" s="25" t="s">
        <v>82</v>
      </c>
      <c r="C994" s="25" t="s">
        <v>80</v>
      </c>
      <c r="D994" s="25">
        <v>2024</v>
      </c>
      <c r="E994" s="25" t="s">
        <v>83</v>
      </c>
      <c r="F994" s="25" t="s">
        <v>26</v>
      </c>
      <c r="G994" s="26">
        <f t="shared" si="15"/>
        <v>35368</v>
      </c>
      <c r="H994" s="27">
        <v>2468</v>
      </c>
      <c r="I994" s="27">
        <v>17</v>
      </c>
      <c r="J994" s="27">
        <v>8778</v>
      </c>
      <c r="K994" s="27">
        <v>409</v>
      </c>
      <c r="L994" s="27">
        <v>6</v>
      </c>
      <c r="M994" s="27">
        <v>1938</v>
      </c>
      <c r="N994" s="27">
        <v>327</v>
      </c>
      <c r="O994" s="27">
        <v>13580</v>
      </c>
      <c r="P994" s="27">
        <v>7845</v>
      </c>
    </row>
    <row r="995" spans="1:16" x14ac:dyDescent="0.25">
      <c r="A995" s="22" t="s">
        <v>81</v>
      </c>
      <c r="B995" s="21" t="s">
        <v>82</v>
      </c>
      <c r="C995" s="21" t="s">
        <v>80</v>
      </c>
      <c r="D995" s="21">
        <v>2024</v>
      </c>
      <c r="E995" s="21" t="s">
        <v>84</v>
      </c>
      <c r="F995" s="21" t="s">
        <v>108</v>
      </c>
      <c r="G995" s="16">
        <f t="shared" si="15"/>
        <v>1727</v>
      </c>
      <c r="H995" s="10">
        <v>96</v>
      </c>
      <c r="I995" s="10">
        <v>3</v>
      </c>
      <c r="J995" s="10">
        <v>407</v>
      </c>
      <c r="K995" s="10">
        <v>26</v>
      </c>
      <c r="L995" s="10">
        <v>0</v>
      </c>
      <c r="M995" s="10">
        <v>328</v>
      </c>
      <c r="N995" s="10">
        <v>18</v>
      </c>
      <c r="O995" s="10">
        <v>613</v>
      </c>
      <c r="P995" s="10">
        <v>236</v>
      </c>
    </row>
    <row r="996" spans="1:16" x14ac:dyDescent="0.25">
      <c r="A996" s="22" t="s">
        <v>81</v>
      </c>
      <c r="B996" s="21" t="s">
        <v>82</v>
      </c>
      <c r="C996" s="21" t="s">
        <v>80</v>
      </c>
      <c r="D996" s="21">
        <v>2024</v>
      </c>
      <c r="E996" s="21" t="s">
        <v>84</v>
      </c>
      <c r="F996" s="21" t="s">
        <v>109</v>
      </c>
      <c r="G996" s="16">
        <f t="shared" si="15"/>
        <v>1386</v>
      </c>
      <c r="H996" s="10">
        <v>115</v>
      </c>
      <c r="I996" s="10">
        <v>2</v>
      </c>
      <c r="J996" s="10">
        <v>602</v>
      </c>
      <c r="K996" s="10">
        <v>55</v>
      </c>
      <c r="L996" s="10">
        <v>0</v>
      </c>
      <c r="M996" s="10">
        <v>97</v>
      </c>
      <c r="N996" s="10">
        <v>9</v>
      </c>
      <c r="O996" s="10">
        <v>365</v>
      </c>
      <c r="P996" s="10">
        <v>141</v>
      </c>
    </row>
    <row r="997" spans="1:16" x14ac:dyDescent="0.25">
      <c r="A997" s="24" t="s">
        <v>81</v>
      </c>
      <c r="B997" s="25" t="s">
        <v>82</v>
      </c>
      <c r="C997" s="25" t="s">
        <v>80</v>
      </c>
      <c r="D997" s="25">
        <v>2024</v>
      </c>
      <c r="E997" s="25" t="s">
        <v>84</v>
      </c>
      <c r="F997" s="25" t="s">
        <v>26</v>
      </c>
      <c r="G997" s="26">
        <v>3113</v>
      </c>
      <c r="H997" s="26">
        <v>211</v>
      </c>
      <c r="I997" s="26">
        <v>5</v>
      </c>
      <c r="J997" s="26">
        <v>1009</v>
      </c>
      <c r="K997" s="26">
        <v>81</v>
      </c>
      <c r="L997" s="26">
        <v>0</v>
      </c>
      <c r="M997" s="26">
        <v>425</v>
      </c>
      <c r="N997" s="26">
        <v>27</v>
      </c>
      <c r="O997" s="26">
        <v>978</v>
      </c>
      <c r="P997" s="26">
        <v>377</v>
      </c>
    </row>
    <row r="998" spans="1:16" x14ac:dyDescent="0.25">
      <c r="A998" s="22" t="s">
        <v>4</v>
      </c>
      <c r="B998" s="21" t="s">
        <v>5</v>
      </c>
      <c r="C998" s="21" t="s">
        <v>3</v>
      </c>
      <c r="D998" s="21">
        <v>2024</v>
      </c>
      <c r="E998" s="21" t="s">
        <v>83</v>
      </c>
      <c r="F998" s="21" t="s">
        <v>108</v>
      </c>
      <c r="G998" s="16">
        <f t="shared" ref="G998:G1059" si="16">SUM(H998:P998)</f>
        <v>246</v>
      </c>
      <c r="H998" s="10">
        <v>0</v>
      </c>
      <c r="I998" s="10">
        <v>1</v>
      </c>
      <c r="J998" s="10">
        <v>55</v>
      </c>
      <c r="K998" s="10">
        <v>2</v>
      </c>
      <c r="L998" s="10">
        <v>0</v>
      </c>
      <c r="M998" s="10">
        <v>0</v>
      </c>
      <c r="N998" s="10">
        <v>0</v>
      </c>
      <c r="O998" s="10">
        <v>149</v>
      </c>
      <c r="P998" s="10">
        <v>39</v>
      </c>
    </row>
    <row r="999" spans="1:16" x14ac:dyDescent="0.25">
      <c r="A999" s="22" t="s">
        <v>4</v>
      </c>
      <c r="B999" s="21" t="s">
        <v>5</v>
      </c>
      <c r="C999" s="21" t="s">
        <v>3</v>
      </c>
      <c r="D999" s="21">
        <v>2024</v>
      </c>
      <c r="E999" s="21" t="s">
        <v>83</v>
      </c>
      <c r="F999" s="21" t="s">
        <v>109</v>
      </c>
      <c r="G999" s="16">
        <f t="shared" si="16"/>
        <v>223</v>
      </c>
      <c r="H999" s="10">
        <v>0</v>
      </c>
      <c r="I999" s="10">
        <v>1</v>
      </c>
      <c r="J999" s="10">
        <v>78</v>
      </c>
      <c r="K999" s="10">
        <v>4</v>
      </c>
      <c r="L999" s="10">
        <v>0</v>
      </c>
      <c r="M999" s="10">
        <v>0</v>
      </c>
      <c r="N999" s="10">
        <v>0</v>
      </c>
      <c r="O999" s="10">
        <v>103</v>
      </c>
      <c r="P999" s="10">
        <v>37</v>
      </c>
    </row>
    <row r="1000" spans="1:16" x14ac:dyDescent="0.25">
      <c r="A1000" s="24" t="s">
        <v>4</v>
      </c>
      <c r="B1000" s="25" t="s">
        <v>5</v>
      </c>
      <c r="C1000" s="25" t="s">
        <v>3</v>
      </c>
      <c r="D1000" s="25">
        <v>2024</v>
      </c>
      <c r="E1000" s="25" t="s">
        <v>83</v>
      </c>
      <c r="F1000" s="25" t="s">
        <v>26</v>
      </c>
      <c r="G1000" s="26">
        <f t="shared" si="16"/>
        <v>469</v>
      </c>
      <c r="H1000" s="27">
        <v>0</v>
      </c>
      <c r="I1000" s="27">
        <v>2</v>
      </c>
      <c r="J1000" s="27">
        <v>133</v>
      </c>
      <c r="K1000" s="27">
        <v>6</v>
      </c>
      <c r="L1000" s="27">
        <v>0</v>
      </c>
      <c r="M1000" s="27">
        <v>0</v>
      </c>
      <c r="N1000" s="27">
        <v>0</v>
      </c>
      <c r="O1000" s="27">
        <v>252</v>
      </c>
      <c r="P1000" s="27">
        <v>76</v>
      </c>
    </row>
    <row r="1001" spans="1:16" x14ac:dyDescent="0.25">
      <c r="A1001" s="22" t="s">
        <v>4</v>
      </c>
      <c r="B1001" s="21" t="s">
        <v>5</v>
      </c>
      <c r="C1001" s="21" t="s">
        <v>3</v>
      </c>
      <c r="D1001" s="21">
        <v>2024</v>
      </c>
      <c r="E1001" s="21" t="s">
        <v>84</v>
      </c>
      <c r="F1001" s="21" t="s">
        <v>108</v>
      </c>
      <c r="G1001" s="16">
        <f t="shared" si="16"/>
        <v>18</v>
      </c>
      <c r="H1001" s="10">
        <v>0</v>
      </c>
      <c r="I1001" s="10">
        <v>0</v>
      </c>
      <c r="J1001" s="10">
        <v>5</v>
      </c>
      <c r="K1001" s="10">
        <v>0</v>
      </c>
      <c r="L1001" s="10">
        <v>0</v>
      </c>
      <c r="M1001" s="10">
        <v>0</v>
      </c>
      <c r="N1001" s="10">
        <v>0</v>
      </c>
      <c r="O1001" s="10">
        <v>13</v>
      </c>
      <c r="P1001" s="10">
        <v>0</v>
      </c>
    </row>
    <row r="1002" spans="1:16" x14ac:dyDescent="0.25">
      <c r="A1002" s="22" t="s">
        <v>4</v>
      </c>
      <c r="B1002" s="21" t="s">
        <v>5</v>
      </c>
      <c r="C1002" s="21" t="s">
        <v>3</v>
      </c>
      <c r="D1002" s="21">
        <v>2024</v>
      </c>
      <c r="E1002" s="21" t="s">
        <v>84</v>
      </c>
      <c r="F1002" s="21" t="s">
        <v>109</v>
      </c>
      <c r="G1002" s="16">
        <f t="shared" si="16"/>
        <v>19</v>
      </c>
      <c r="H1002" s="10">
        <v>1</v>
      </c>
      <c r="I1002" s="10">
        <v>0</v>
      </c>
      <c r="J1002" s="10">
        <v>5</v>
      </c>
      <c r="K1002" s="10">
        <v>3</v>
      </c>
      <c r="L1002" s="10">
        <v>0</v>
      </c>
      <c r="M1002" s="10">
        <v>0</v>
      </c>
      <c r="N1002" s="10">
        <v>0</v>
      </c>
      <c r="O1002" s="10">
        <v>9</v>
      </c>
      <c r="P1002" s="10">
        <v>1</v>
      </c>
    </row>
    <row r="1003" spans="1:16" x14ac:dyDescent="0.25">
      <c r="A1003" s="24" t="s">
        <v>4</v>
      </c>
      <c r="B1003" s="25" t="s">
        <v>5</v>
      </c>
      <c r="C1003" s="25" t="s">
        <v>3</v>
      </c>
      <c r="D1003" s="25">
        <v>2024</v>
      </c>
      <c r="E1003" s="25" t="s">
        <v>84</v>
      </c>
      <c r="F1003" s="25" t="s">
        <v>26</v>
      </c>
      <c r="G1003" s="26">
        <f>SUM(G1001:G1002)</f>
        <v>37</v>
      </c>
      <c r="H1003" s="26">
        <f t="shared" ref="H1003:P1003" si="17">SUM(H1001:H1002)</f>
        <v>1</v>
      </c>
      <c r="I1003" s="26">
        <f t="shared" si="17"/>
        <v>0</v>
      </c>
      <c r="J1003" s="26">
        <f t="shared" si="17"/>
        <v>10</v>
      </c>
      <c r="K1003" s="26">
        <f t="shared" si="17"/>
        <v>3</v>
      </c>
      <c r="L1003" s="26">
        <f t="shared" si="17"/>
        <v>0</v>
      </c>
      <c r="M1003" s="26">
        <f t="shared" si="17"/>
        <v>0</v>
      </c>
      <c r="N1003" s="26">
        <f t="shared" si="17"/>
        <v>0</v>
      </c>
      <c r="O1003" s="26">
        <f t="shared" si="17"/>
        <v>22</v>
      </c>
      <c r="P1003" s="26">
        <f t="shared" si="17"/>
        <v>1</v>
      </c>
    </row>
    <row r="1004" spans="1:16" x14ac:dyDescent="0.25">
      <c r="A1004" s="22" t="s">
        <v>29</v>
      </c>
      <c r="B1004" s="21" t="s">
        <v>30</v>
      </c>
      <c r="C1004" s="21" t="s">
        <v>3</v>
      </c>
      <c r="D1004" s="21">
        <v>2024</v>
      </c>
      <c r="E1004" s="21" t="s">
        <v>83</v>
      </c>
      <c r="F1004" s="21" t="s">
        <v>108</v>
      </c>
      <c r="G1004" s="16">
        <f t="shared" si="16"/>
        <v>893</v>
      </c>
      <c r="H1004" s="10">
        <v>9</v>
      </c>
      <c r="I1004" s="10">
        <v>0</v>
      </c>
      <c r="J1004" s="10">
        <v>80</v>
      </c>
      <c r="K1004" s="10">
        <v>0</v>
      </c>
      <c r="L1004" s="10">
        <v>0</v>
      </c>
      <c r="M1004" s="10">
        <v>503</v>
      </c>
      <c r="N1004" s="10">
        <v>0</v>
      </c>
      <c r="O1004" s="10">
        <v>93</v>
      </c>
      <c r="P1004" s="10">
        <v>208</v>
      </c>
    </row>
    <row r="1005" spans="1:16" x14ac:dyDescent="0.25">
      <c r="A1005" s="22" t="s">
        <v>29</v>
      </c>
      <c r="B1005" s="21" t="s">
        <v>30</v>
      </c>
      <c r="C1005" s="21" t="s">
        <v>3</v>
      </c>
      <c r="D1005" s="21">
        <v>2024</v>
      </c>
      <c r="E1005" s="21" t="s">
        <v>83</v>
      </c>
      <c r="F1005" s="21" t="s">
        <v>109</v>
      </c>
      <c r="G1005" s="16">
        <f t="shared" si="16"/>
        <v>635</v>
      </c>
      <c r="H1005" s="10">
        <v>7</v>
      </c>
      <c r="I1005" s="10">
        <v>0</v>
      </c>
      <c r="J1005" s="10">
        <v>81</v>
      </c>
      <c r="K1005" s="10">
        <v>0</v>
      </c>
      <c r="L1005" s="10">
        <v>0</v>
      </c>
      <c r="M1005" s="10">
        <v>314</v>
      </c>
      <c r="N1005" s="10">
        <v>0</v>
      </c>
      <c r="O1005" s="10">
        <v>66</v>
      </c>
      <c r="P1005" s="10">
        <v>167</v>
      </c>
    </row>
    <row r="1006" spans="1:16" x14ac:dyDescent="0.25">
      <c r="A1006" s="24" t="s">
        <v>29</v>
      </c>
      <c r="B1006" s="25" t="s">
        <v>30</v>
      </c>
      <c r="C1006" s="25" t="s">
        <v>3</v>
      </c>
      <c r="D1006" s="25">
        <v>2024</v>
      </c>
      <c r="E1006" s="25" t="s">
        <v>83</v>
      </c>
      <c r="F1006" s="25" t="s">
        <v>26</v>
      </c>
      <c r="G1006" s="26">
        <f>SUM(G1004:G1005)</f>
        <v>1528</v>
      </c>
      <c r="H1006" s="26">
        <f t="shared" ref="H1006" si="18">SUM(H1004:H1005)</f>
        <v>16</v>
      </c>
      <c r="I1006" s="26">
        <f t="shared" ref="I1006" si="19">SUM(I1004:I1005)</f>
        <v>0</v>
      </c>
      <c r="J1006" s="26">
        <f t="shared" ref="J1006" si="20">SUM(J1004:J1005)</f>
        <v>161</v>
      </c>
      <c r="K1006" s="26">
        <f t="shared" ref="K1006" si="21">SUM(K1004:K1005)</f>
        <v>0</v>
      </c>
      <c r="L1006" s="26">
        <f t="shared" ref="L1006" si="22">SUM(L1004:L1005)</f>
        <v>0</v>
      </c>
      <c r="M1006" s="26">
        <f t="shared" ref="M1006" si="23">SUM(M1004:M1005)</f>
        <v>817</v>
      </c>
      <c r="N1006" s="26">
        <f t="shared" ref="N1006" si="24">SUM(N1004:N1005)</f>
        <v>0</v>
      </c>
      <c r="O1006" s="26">
        <f t="shared" ref="O1006" si="25">SUM(O1004:O1005)</f>
        <v>159</v>
      </c>
      <c r="P1006" s="26">
        <f t="shared" ref="P1006" si="26">SUM(P1004:P1005)</f>
        <v>375</v>
      </c>
    </row>
    <row r="1007" spans="1:16" x14ac:dyDescent="0.25">
      <c r="A1007" s="22" t="s">
        <v>29</v>
      </c>
      <c r="B1007" s="21" t="s">
        <v>30</v>
      </c>
      <c r="C1007" s="21" t="s">
        <v>3</v>
      </c>
      <c r="D1007" s="21">
        <v>2024</v>
      </c>
      <c r="E1007" s="21" t="s">
        <v>84</v>
      </c>
      <c r="F1007" s="21" t="s">
        <v>108</v>
      </c>
      <c r="G1007" s="16">
        <f t="shared" si="16"/>
        <v>86</v>
      </c>
      <c r="H1007" s="10">
        <v>43</v>
      </c>
      <c r="I1007" s="10">
        <v>0</v>
      </c>
      <c r="J1007" s="10">
        <v>10</v>
      </c>
      <c r="K1007" s="10">
        <v>0</v>
      </c>
      <c r="L1007" s="10">
        <v>0</v>
      </c>
      <c r="M1007" s="10">
        <v>28</v>
      </c>
      <c r="N1007" s="10">
        <v>0</v>
      </c>
      <c r="O1007" s="10">
        <v>2</v>
      </c>
      <c r="P1007" s="10">
        <v>3</v>
      </c>
    </row>
    <row r="1008" spans="1:16" x14ac:dyDescent="0.25">
      <c r="A1008" s="22" t="s">
        <v>29</v>
      </c>
      <c r="B1008" s="21" t="s">
        <v>30</v>
      </c>
      <c r="C1008" s="21" t="s">
        <v>3</v>
      </c>
      <c r="D1008" s="21">
        <v>2024</v>
      </c>
      <c r="E1008" s="21" t="s">
        <v>84</v>
      </c>
      <c r="F1008" s="21" t="s">
        <v>109</v>
      </c>
      <c r="G1008" s="16">
        <f t="shared" si="16"/>
        <v>74</v>
      </c>
      <c r="H1008" s="10">
        <v>32</v>
      </c>
      <c r="I1008" s="10">
        <v>0</v>
      </c>
      <c r="J1008" s="10">
        <v>19</v>
      </c>
      <c r="K1008" s="10">
        <v>0</v>
      </c>
      <c r="L1008" s="10">
        <v>0</v>
      </c>
      <c r="M1008" s="10">
        <v>16</v>
      </c>
      <c r="N1008" s="10">
        <v>0</v>
      </c>
      <c r="O1008" s="10">
        <v>5</v>
      </c>
      <c r="P1008" s="10">
        <v>2</v>
      </c>
    </row>
    <row r="1009" spans="1:16" x14ac:dyDescent="0.25">
      <c r="A1009" s="24" t="s">
        <v>29</v>
      </c>
      <c r="B1009" s="25" t="s">
        <v>30</v>
      </c>
      <c r="C1009" s="25" t="s">
        <v>3</v>
      </c>
      <c r="D1009" s="25">
        <v>2024</v>
      </c>
      <c r="E1009" s="25" t="s">
        <v>84</v>
      </c>
      <c r="F1009" s="25" t="s">
        <v>26</v>
      </c>
      <c r="G1009" s="26">
        <f>SUM(G1007:G1008)</f>
        <v>160</v>
      </c>
      <c r="H1009" s="26">
        <f t="shared" ref="H1009" si="27">SUM(H1007:H1008)</f>
        <v>75</v>
      </c>
      <c r="I1009" s="26">
        <f t="shared" ref="I1009" si="28">SUM(I1007:I1008)</f>
        <v>0</v>
      </c>
      <c r="J1009" s="26">
        <f t="shared" ref="J1009" si="29">SUM(J1007:J1008)</f>
        <v>29</v>
      </c>
      <c r="K1009" s="26">
        <f t="shared" ref="K1009" si="30">SUM(K1007:K1008)</f>
        <v>0</v>
      </c>
      <c r="L1009" s="26">
        <f t="shared" ref="L1009" si="31">SUM(L1007:L1008)</f>
        <v>0</v>
      </c>
      <c r="M1009" s="26">
        <f t="shared" ref="M1009" si="32">SUM(M1007:M1008)</f>
        <v>44</v>
      </c>
      <c r="N1009" s="26">
        <f t="shared" ref="N1009" si="33">SUM(N1007:N1008)</f>
        <v>0</v>
      </c>
      <c r="O1009" s="26">
        <f t="shared" ref="O1009" si="34">SUM(O1007:O1008)</f>
        <v>7</v>
      </c>
      <c r="P1009" s="26">
        <f t="shared" ref="P1009" si="35">SUM(P1007:P1008)</f>
        <v>5</v>
      </c>
    </row>
    <row r="1010" spans="1:16" x14ac:dyDescent="0.25">
      <c r="A1010" s="22" t="s">
        <v>37</v>
      </c>
      <c r="B1010" s="21" t="s">
        <v>38</v>
      </c>
      <c r="C1010" s="21" t="s">
        <v>3</v>
      </c>
      <c r="D1010" s="21">
        <v>2024</v>
      </c>
      <c r="E1010" s="21" t="s">
        <v>83</v>
      </c>
      <c r="F1010" s="21" t="s">
        <v>108</v>
      </c>
      <c r="G1010" s="16">
        <f t="shared" si="16"/>
        <v>201</v>
      </c>
      <c r="H1010" s="10">
        <v>4</v>
      </c>
      <c r="I1010" s="10">
        <v>0</v>
      </c>
      <c r="J1010" s="10">
        <v>41</v>
      </c>
      <c r="K1010" s="10">
        <v>2</v>
      </c>
      <c r="L1010" s="10">
        <v>0</v>
      </c>
      <c r="M1010" s="10">
        <v>0</v>
      </c>
      <c r="N1010" s="10">
        <v>1</v>
      </c>
      <c r="O1010" s="10">
        <v>91</v>
      </c>
      <c r="P1010" s="10">
        <v>62</v>
      </c>
    </row>
    <row r="1011" spans="1:16" x14ac:dyDescent="0.25">
      <c r="A1011" s="22" t="s">
        <v>37</v>
      </c>
      <c r="B1011" s="21" t="s">
        <v>38</v>
      </c>
      <c r="C1011" s="21" t="s">
        <v>3</v>
      </c>
      <c r="D1011" s="21">
        <v>2024</v>
      </c>
      <c r="E1011" s="21" t="s">
        <v>83</v>
      </c>
      <c r="F1011" s="21" t="s">
        <v>109</v>
      </c>
      <c r="G1011" s="16">
        <f t="shared" si="16"/>
        <v>159</v>
      </c>
      <c r="H1011" s="10">
        <v>9</v>
      </c>
      <c r="I1011" s="10">
        <v>0</v>
      </c>
      <c r="J1011" s="10">
        <v>49</v>
      </c>
      <c r="K1011" s="10">
        <v>2</v>
      </c>
      <c r="L1011" s="10">
        <v>0</v>
      </c>
      <c r="M1011" s="10">
        <v>0</v>
      </c>
      <c r="N1011" s="10">
        <v>0</v>
      </c>
      <c r="O1011" s="10">
        <v>62</v>
      </c>
      <c r="P1011" s="10">
        <v>37</v>
      </c>
    </row>
    <row r="1012" spans="1:16" x14ac:dyDescent="0.25">
      <c r="A1012" s="24" t="s">
        <v>37</v>
      </c>
      <c r="B1012" s="25" t="s">
        <v>38</v>
      </c>
      <c r="C1012" s="25" t="s">
        <v>3</v>
      </c>
      <c r="D1012" s="25">
        <v>2024</v>
      </c>
      <c r="E1012" s="25" t="s">
        <v>83</v>
      </c>
      <c r="F1012" s="25" t="s">
        <v>26</v>
      </c>
      <c r="G1012" s="26">
        <f>SUM(G1010:G1011)</f>
        <v>360</v>
      </c>
      <c r="H1012" s="26">
        <f t="shared" ref="H1012" si="36">SUM(H1010:H1011)</f>
        <v>13</v>
      </c>
      <c r="I1012" s="26">
        <f t="shared" ref="I1012" si="37">SUM(I1010:I1011)</f>
        <v>0</v>
      </c>
      <c r="J1012" s="26">
        <f t="shared" ref="J1012" si="38">SUM(J1010:J1011)</f>
        <v>90</v>
      </c>
      <c r="K1012" s="26">
        <f t="shared" ref="K1012" si="39">SUM(K1010:K1011)</f>
        <v>4</v>
      </c>
      <c r="L1012" s="26">
        <f t="shared" ref="L1012" si="40">SUM(L1010:L1011)</f>
        <v>0</v>
      </c>
      <c r="M1012" s="26">
        <f t="shared" ref="M1012" si="41">SUM(M1010:M1011)</f>
        <v>0</v>
      </c>
      <c r="N1012" s="26">
        <f t="shared" ref="N1012" si="42">SUM(N1010:N1011)</f>
        <v>1</v>
      </c>
      <c r="O1012" s="26">
        <f t="shared" ref="O1012" si="43">SUM(O1010:O1011)</f>
        <v>153</v>
      </c>
      <c r="P1012" s="26">
        <f t="shared" ref="P1012" si="44">SUM(P1010:P1011)</f>
        <v>99</v>
      </c>
    </row>
    <row r="1013" spans="1:16" x14ac:dyDescent="0.25">
      <c r="A1013" s="22" t="s">
        <v>37</v>
      </c>
      <c r="B1013" s="21" t="s">
        <v>38</v>
      </c>
      <c r="C1013" s="21" t="s">
        <v>3</v>
      </c>
      <c r="D1013" s="21">
        <v>2024</v>
      </c>
      <c r="E1013" s="21" t="s">
        <v>84</v>
      </c>
      <c r="F1013" s="21" t="s">
        <v>108</v>
      </c>
      <c r="G1013" s="16">
        <f t="shared" si="16"/>
        <v>18</v>
      </c>
      <c r="H1013" s="10">
        <v>2</v>
      </c>
      <c r="I1013" s="10">
        <v>0</v>
      </c>
      <c r="J1013" s="10">
        <v>4</v>
      </c>
      <c r="K1013" s="10">
        <v>1</v>
      </c>
      <c r="L1013" s="10">
        <v>0</v>
      </c>
      <c r="M1013" s="10">
        <v>1</v>
      </c>
      <c r="N1013" s="10">
        <v>0</v>
      </c>
      <c r="O1013" s="10">
        <v>7</v>
      </c>
      <c r="P1013" s="10">
        <v>3</v>
      </c>
    </row>
    <row r="1014" spans="1:16" x14ac:dyDescent="0.25">
      <c r="A1014" s="22" t="s">
        <v>37</v>
      </c>
      <c r="B1014" s="21" t="s">
        <v>38</v>
      </c>
      <c r="C1014" s="21" t="s">
        <v>3</v>
      </c>
      <c r="D1014" s="21">
        <v>2024</v>
      </c>
      <c r="E1014" s="21" t="s">
        <v>84</v>
      </c>
      <c r="F1014" s="21" t="s">
        <v>109</v>
      </c>
      <c r="G1014" s="16">
        <f t="shared" si="16"/>
        <v>18</v>
      </c>
      <c r="H1014" s="10">
        <v>2</v>
      </c>
      <c r="I1014" s="10">
        <v>0</v>
      </c>
      <c r="J1014" s="10">
        <v>8</v>
      </c>
      <c r="K1014" s="10">
        <v>2</v>
      </c>
      <c r="L1014" s="10">
        <v>0</v>
      </c>
      <c r="M1014" s="10">
        <v>1</v>
      </c>
      <c r="N1014" s="10">
        <v>0</v>
      </c>
      <c r="O1014" s="10">
        <v>4</v>
      </c>
      <c r="P1014" s="10">
        <v>1</v>
      </c>
    </row>
    <row r="1015" spans="1:16" x14ac:dyDescent="0.25">
      <c r="A1015" s="24" t="s">
        <v>37</v>
      </c>
      <c r="B1015" s="25" t="s">
        <v>38</v>
      </c>
      <c r="C1015" s="25" t="s">
        <v>3</v>
      </c>
      <c r="D1015" s="25">
        <v>2024</v>
      </c>
      <c r="E1015" s="25" t="s">
        <v>84</v>
      </c>
      <c r="F1015" s="25" t="s">
        <v>26</v>
      </c>
      <c r="G1015" s="26">
        <f>SUM(G1013:G1014)</f>
        <v>36</v>
      </c>
      <c r="H1015" s="26">
        <f t="shared" ref="H1015" si="45">SUM(H1013:H1014)</f>
        <v>4</v>
      </c>
      <c r="I1015" s="26">
        <f t="shared" ref="I1015" si="46">SUM(I1013:I1014)</f>
        <v>0</v>
      </c>
      <c r="J1015" s="26">
        <f t="shared" ref="J1015" si="47">SUM(J1013:J1014)</f>
        <v>12</v>
      </c>
      <c r="K1015" s="26">
        <f t="shared" ref="K1015" si="48">SUM(K1013:K1014)</f>
        <v>3</v>
      </c>
      <c r="L1015" s="26">
        <f t="shared" ref="L1015" si="49">SUM(L1013:L1014)</f>
        <v>0</v>
      </c>
      <c r="M1015" s="26">
        <f t="shared" ref="M1015" si="50">SUM(M1013:M1014)</f>
        <v>2</v>
      </c>
      <c r="N1015" s="26">
        <f t="shared" ref="N1015" si="51">SUM(N1013:N1014)</f>
        <v>0</v>
      </c>
      <c r="O1015" s="26">
        <f t="shared" ref="O1015" si="52">SUM(O1013:O1014)</f>
        <v>11</v>
      </c>
      <c r="P1015" s="26">
        <f t="shared" ref="P1015" si="53">SUM(P1013:P1014)</f>
        <v>4</v>
      </c>
    </row>
    <row r="1016" spans="1:16" x14ac:dyDescent="0.25">
      <c r="A1016" s="22" t="s">
        <v>41</v>
      </c>
      <c r="B1016" s="21" t="s">
        <v>42</v>
      </c>
      <c r="C1016" s="21" t="s">
        <v>3</v>
      </c>
      <c r="D1016" s="21">
        <v>2024</v>
      </c>
      <c r="E1016" s="21" t="s">
        <v>83</v>
      </c>
      <c r="F1016" s="21" t="s">
        <v>108</v>
      </c>
      <c r="G1016" s="16">
        <f t="shared" si="16"/>
        <v>144</v>
      </c>
      <c r="H1016" s="10">
        <v>7</v>
      </c>
      <c r="I1016" s="10">
        <v>0</v>
      </c>
      <c r="J1016" s="10">
        <v>16</v>
      </c>
      <c r="K1016" s="10">
        <v>0</v>
      </c>
      <c r="L1016" s="10">
        <v>0</v>
      </c>
      <c r="M1016" s="10">
        <v>0</v>
      </c>
      <c r="N1016" s="10">
        <v>0</v>
      </c>
      <c r="O1016" s="10">
        <v>114</v>
      </c>
      <c r="P1016" s="10">
        <v>7</v>
      </c>
    </row>
    <row r="1017" spans="1:16" x14ac:dyDescent="0.25">
      <c r="A1017" s="22" t="s">
        <v>41</v>
      </c>
      <c r="B1017" s="21" t="s">
        <v>42</v>
      </c>
      <c r="C1017" s="21" t="s">
        <v>3</v>
      </c>
      <c r="D1017" s="21">
        <v>2024</v>
      </c>
      <c r="E1017" s="21" t="s">
        <v>83</v>
      </c>
      <c r="F1017" s="21" t="s">
        <v>109</v>
      </c>
      <c r="G1017" s="16">
        <f t="shared" si="16"/>
        <v>67</v>
      </c>
      <c r="H1017" s="10">
        <v>1</v>
      </c>
      <c r="I1017" s="10">
        <v>0</v>
      </c>
      <c r="J1017" s="10">
        <v>25</v>
      </c>
      <c r="K1017" s="10">
        <v>2</v>
      </c>
      <c r="L1017" s="10">
        <v>0</v>
      </c>
      <c r="M1017" s="10">
        <v>0</v>
      </c>
      <c r="N1017" s="10">
        <v>0</v>
      </c>
      <c r="O1017" s="10">
        <v>35</v>
      </c>
      <c r="P1017" s="10">
        <v>4</v>
      </c>
    </row>
    <row r="1018" spans="1:16" x14ac:dyDescent="0.25">
      <c r="A1018" s="24" t="s">
        <v>41</v>
      </c>
      <c r="B1018" s="25" t="s">
        <v>42</v>
      </c>
      <c r="C1018" s="25" t="s">
        <v>3</v>
      </c>
      <c r="D1018" s="25">
        <v>2024</v>
      </c>
      <c r="E1018" s="25" t="s">
        <v>83</v>
      </c>
      <c r="F1018" s="25" t="s">
        <v>26</v>
      </c>
      <c r="G1018" s="26">
        <f>SUM(G1016:G1017)</f>
        <v>211</v>
      </c>
      <c r="H1018" s="26">
        <f t="shared" ref="H1018" si="54">SUM(H1016:H1017)</f>
        <v>8</v>
      </c>
      <c r="I1018" s="26">
        <f t="shared" ref="I1018" si="55">SUM(I1016:I1017)</f>
        <v>0</v>
      </c>
      <c r="J1018" s="26">
        <f t="shared" ref="J1018" si="56">SUM(J1016:J1017)</f>
        <v>41</v>
      </c>
      <c r="K1018" s="26">
        <f t="shared" ref="K1018" si="57">SUM(K1016:K1017)</f>
        <v>2</v>
      </c>
      <c r="L1018" s="26">
        <f t="shared" ref="L1018" si="58">SUM(L1016:L1017)</f>
        <v>0</v>
      </c>
      <c r="M1018" s="26">
        <f t="shared" ref="M1018" si="59">SUM(M1016:M1017)</f>
        <v>0</v>
      </c>
      <c r="N1018" s="26">
        <f t="shared" ref="N1018" si="60">SUM(N1016:N1017)</f>
        <v>0</v>
      </c>
      <c r="O1018" s="26">
        <f t="shared" ref="O1018" si="61">SUM(O1016:O1017)</f>
        <v>149</v>
      </c>
      <c r="P1018" s="26">
        <f t="shared" ref="P1018" si="62">SUM(P1016:P1017)</f>
        <v>11</v>
      </c>
    </row>
    <row r="1019" spans="1:16" x14ac:dyDescent="0.25">
      <c r="A1019" s="22" t="s">
        <v>41</v>
      </c>
      <c r="B1019" s="21" t="s">
        <v>42</v>
      </c>
      <c r="C1019" s="21" t="s">
        <v>3</v>
      </c>
      <c r="D1019" s="21">
        <v>2024</v>
      </c>
      <c r="E1019" s="21" t="s">
        <v>84</v>
      </c>
      <c r="F1019" s="21" t="s">
        <v>108</v>
      </c>
      <c r="G1019" s="16">
        <f t="shared" si="16"/>
        <v>14</v>
      </c>
      <c r="H1019" s="10">
        <v>0</v>
      </c>
      <c r="I1019" s="10">
        <v>0</v>
      </c>
      <c r="J1019" s="10">
        <v>5</v>
      </c>
      <c r="K1019" s="10">
        <v>0</v>
      </c>
      <c r="L1019" s="10">
        <v>0</v>
      </c>
      <c r="M1019" s="10">
        <v>0</v>
      </c>
      <c r="N1019" s="10">
        <v>0</v>
      </c>
      <c r="O1019" s="10">
        <v>9</v>
      </c>
      <c r="P1019" s="10">
        <v>0</v>
      </c>
    </row>
    <row r="1020" spans="1:16" x14ac:dyDescent="0.25">
      <c r="A1020" s="22" t="s">
        <v>41</v>
      </c>
      <c r="B1020" s="21" t="s">
        <v>42</v>
      </c>
      <c r="C1020" s="21" t="s">
        <v>3</v>
      </c>
      <c r="D1020" s="21">
        <v>2024</v>
      </c>
      <c r="E1020" s="21" t="s">
        <v>84</v>
      </c>
      <c r="F1020" s="21" t="s">
        <v>109</v>
      </c>
      <c r="G1020" s="16">
        <f t="shared" si="16"/>
        <v>27</v>
      </c>
      <c r="H1020" s="10">
        <v>5</v>
      </c>
      <c r="I1020" s="10">
        <v>1</v>
      </c>
      <c r="J1020" s="10">
        <v>14</v>
      </c>
      <c r="K1020" s="10">
        <v>2</v>
      </c>
      <c r="L1020" s="10">
        <v>0</v>
      </c>
      <c r="M1020" s="10">
        <v>0</v>
      </c>
      <c r="N1020" s="10">
        <v>0</v>
      </c>
      <c r="O1020" s="10">
        <v>4</v>
      </c>
      <c r="P1020" s="10">
        <v>1</v>
      </c>
    </row>
    <row r="1021" spans="1:16" x14ac:dyDescent="0.25">
      <c r="A1021" s="24" t="s">
        <v>41</v>
      </c>
      <c r="B1021" s="25" t="s">
        <v>42</v>
      </c>
      <c r="C1021" s="25" t="s">
        <v>3</v>
      </c>
      <c r="D1021" s="25">
        <v>2024</v>
      </c>
      <c r="E1021" s="25" t="s">
        <v>84</v>
      </c>
      <c r="F1021" s="25" t="s">
        <v>26</v>
      </c>
      <c r="G1021" s="26">
        <f>SUM(G1019:G1020)</f>
        <v>41</v>
      </c>
      <c r="H1021" s="26">
        <f t="shared" ref="H1021" si="63">SUM(H1019:H1020)</f>
        <v>5</v>
      </c>
      <c r="I1021" s="26">
        <f t="shared" ref="I1021" si="64">SUM(I1019:I1020)</f>
        <v>1</v>
      </c>
      <c r="J1021" s="26">
        <f t="shared" ref="J1021" si="65">SUM(J1019:J1020)</f>
        <v>19</v>
      </c>
      <c r="K1021" s="26">
        <f t="shared" ref="K1021" si="66">SUM(K1019:K1020)</f>
        <v>2</v>
      </c>
      <c r="L1021" s="26">
        <f t="shared" ref="L1021" si="67">SUM(L1019:L1020)</f>
        <v>0</v>
      </c>
      <c r="M1021" s="26">
        <f t="shared" ref="M1021" si="68">SUM(M1019:M1020)</f>
        <v>0</v>
      </c>
      <c r="N1021" s="26">
        <f t="shared" ref="N1021" si="69">SUM(N1019:N1020)</f>
        <v>0</v>
      </c>
      <c r="O1021" s="26">
        <f t="shared" ref="O1021" si="70">SUM(O1019:O1020)</f>
        <v>13</v>
      </c>
      <c r="P1021" s="26">
        <f t="shared" ref="P1021" si="71">SUM(P1019:P1020)</f>
        <v>1</v>
      </c>
    </row>
    <row r="1022" spans="1:16" x14ac:dyDescent="0.25">
      <c r="A1022" s="22" t="s">
        <v>46</v>
      </c>
      <c r="B1022" s="21" t="s">
        <v>47</v>
      </c>
      <c r="C1022" s="21" t="s">
        <v>3</v>
      </c>
      <c r="D1022" s="21">
        <v>2024</v>
      </c>
      <c r="E1022" s="21" t="s">
        <v>83</v>
      </c>
      <c r="F1022" s="21" t="s">
        <v>108</v>
      </c>
      <c r="G1022" s="16">
        <f t="shared" si="16"/>
        <v>217</v>
      </c>
      <c r="H1022" s="10">
        <v>6</v>
      </c>
      <c r="I1022" s="10">
        <v>0</v>
      </c>
      <c r="J1022" s="10">
        <v>23</v>
      </c>
      <c r="K1022" s="10">
        <v>0</v>
      </c>
      <c r="L1022" s="10">
        <v>0</v>
      </c>
      <c r="M1022" s="10">
        <v>37</v>
      </c>
      <c r="N1022" s="10">
        <v>0</v>
      </c>
      <c r="O1022" s="10">
        <v>145</v>
      </c>
      <c r="P1022" s="10">
        <v>6</v>
      </c>
    </row>
    <row r="1023" spans="1:16" x14ac:dyDescent="0.25">
      <c r="A1023" s="22" t="s">
        <v>46</v>
      </c>
      <c r="B1023" s="21" t="s">
        <v>47</v>
      </c>
      <c r="C1023" s="21" t="s">
        <v>3</v>
      </c>
      <c r="D1023" s="21">
        <v>2024</v>
      </c>
      <c r="E1023" s="21" t="s">
        <v>83</v>
      </c>
      <c r="F1023" s="21" t="s">
        <v>109</v>
      </c>
      <c r="G1023" s="16">
        <f t="shared" si="16"/>
        <v>113</v>
      </c>
      <c r="H1023" s="10">
        <v>6</v>
      </c>
      <c r="I1023" s="10">
        <v>0</v>
      </c>
      <c r="J1023" s="10">
        <v>27</v>
      </c>
      <c r="K1023" s="10">
        <v>0</v>
      </c>
      <c r="L1023" s="10">
        <v>0</v>
      </c>
      <c r="M1023" s="10">
        <v>8</v>
      </c>
      <c r="N1023" s="10">
        <v>0</v>
      </c>
      <c r="O1023" s="10">
        <v>70</v>
      </c>
      <c r="P1023" s="10">
        <v>2</v>
      </c>
    </row>
    <row r="1024" spans="1:16" x14ac:dyDescent="0.25">
      <c r="A1024" s="24" t="s">
        <v>46</v>
      </c>
      <c r="B1024" s="25" t="s">
        <v>47</v>
      </c>
      <c r="C1024" s="25" t="s">
        <v>3</v>
      </c>
      <c r="D1024" s="25">
        <v>2024</v>
      </c>
      <c r="E1024" s="25" t="s">
        <v>83</v>
      </c>
      <c r="F1024" s="25" t="s">
        <v>26</v>
      </c>
      <c r="G1024" s="26">
        <f>SUM(G1022:G1023)</f>
        <v>330</v>
      </c>
      <c r="H1024" s="26">
        <f t="shared" ref="H1024" si="72">SUM(H1022:H1023)</f>
        <v>12</v>
      </c>
      <c r="I1024" s="26">
        <f t="shared" ref="I1024" si="73">SUM(I1022:I1023)</f>
        <v>0</v>
      </c>
      <c r="J1024" s="26">
        <f t="shared" ref="J1024" si="74">SUM(J1022:J1023)</f>
        <v>50</v>
      </c>
      <c r="K1024" s="26">
        <f t="shared" ref="K1024" si="75">SUM(K1022:K1023)</f>
        <v>0</v>
      </c>
      <c r="L1024" s="26">
        <f t="shared" ref="L1024" si="76">SUM(L1022:L1023)</f>
        <v>0</v>
      </c>
      <c r="M1024" s="26">
        <f t="shared" ref="M1024" si="77">SUM(M1022:M1023)</f>
        <v>45</v>
      </c>
      <c r="N1024" s="26">
        <f t="shared" ref="N1024" si="78">SUM(N1022:N1023)</f>
        <v>0</v>
      </c>
      <c r="O1024" s="26">
        <f t="shared" ref="O1024" si="79">SUM(O1022:O1023)</f>
        <v>215</v>
      </c>
      <c r="P1024" s="26">
        <f t="shared" ref="P1024" si="80">SUM(P1022:P1023)</f>
        <v>8</v>
      </c>
    </row>
    <row r="1025" spans="1:16" x14ac:dyDescent="0.25">
      <c r="A1025" s="22" t="s">
        <v>46</v>
      </c>
      <c r="B1025" s="21" t="s">
        <v>47</v>
      </c>
      <c r="C1025" s="21" t="s">
        <v>3</v>
      </c>
      <c r="D1025" s="21">
        <v>2024</v>
      </c>
      <c r="E1025" s="21" t="s">
        <v>84</v>
      </c>
      <c r="F1025" s="21" t="s">
        <v>108</v>
      </c>
      <c r="G1025" s="16">
        <f t="shared" si="16"/>
        <v>14</v>
      </c>
      <c r="H1025" s="10">
        <v>3</v>
      </c>
      <c r="I1025" s="10">
        <v>0</v>
      </c>
      <c r="J1025" s="10">
        <v>1</v>
      </c>
      <c r="K1025" s="10">
        <v>0</v>
      </c>
      <c r="L1025" s="10">
        <v>0</v>
      </c>
      <c r="M1025" s="10">
        <v>0</v>
      </c>
      <c r="N1025" s="10">
        <v>0</v>
      </c>
      <c r="O1025" s="10">
        <v>10</v>
      </c>
      <c r="P1025" s="10">
        <v>0</v>
      </c>
    </row>
    <row r="1026" spans="1:16" x14ac:dyDescent="0.25">
      <c r="A1026" s="22" t="s">
        <v>46</v>
      </c>
      <c r="B1026" s="21" t="s">
        <v>47</v>
      </c>
      <c r="C1026" s="21" t="s">
        <v>3</v>
      </c>
      <c r="D1026" s="21">
        <v>2024</v>
      </c>
      <c r="E1026" s="21" t="s">
        <v>84</v>
      </c>
      <c r="F1026" s="21" t="s">
        <v>109</v>
      </c>
      <c r="G1026" s="16">
        <f t="shared" si="16"/>
        <v>13</v>
      </c>
      <c r="H1026" s="10">
        <v>3</v>
      </c>
      <c r="I1026" s="10">
        <v>0</v>
      </c>
      <c r="J1026" s="10">
        <v>2</v>
      </c>
      <c r="K1026" s="10">
        <v>0</v>
      </c>
      <c r="L1026" s="10">
        <v>0</v>
      </c>
      <c r="M1026" s="10">
        <v>0</v>
      </c>
      <c r="N1026" s="10">
        <v>0</v>
      </c>
      <c r="O1026" s="10">
        <v>7</v>
      </c>
      <c r="P1026" s="10">
        <v>1</v>
      </c>
    </row>
    <row r="1027" spans="1:16" x14ac:dyDescent="0.25">
      <c r="A1027" s="24" t="s">
        <v>46</v>
      </c>
      <c r="B1027" s="25" t="s">
        <v>47</v>
      </c>
      <c r="C1027" s="25" t="s">
        <v>3</v>
      </c>
      <c r="D1027" s="25">
        <v>2024</v>
      </c>
      <c r="E1027" s="25" t="s">
        <v>84</v>
      </c>
      <c r="F1027" s="25" t="s">
        <v>26</v>
      </c>
      <c r="G1027" s="26">
        <f>SUM(G1025:G1026)</f>
        <v>27</v>
      </c>
      <c r="H1027" s="26">
        <f t="shared" ref="H1027" si="81">SUM(H1025:H1026)</f>
        <v>6</v>
      </c>
      <c r="I1027" s="26">
        <f t="shared" ref="I1027" si="82">SUM(I1025:I1026)</f>
        <v>0</v>
      </c>
      <c r="J1027" s="26">
        <f t="shared" ref="J1027" si="83">SUM(J1025:J1026)</f>
        <v>3</v>
      </c>
      <c r="K1027" s="26">
        <f t="shared" ref="K1027" si="84">SUM(K1025:K1026)</f>
        <v>0</v>
      </c>
      <c r="L1027" s="26">
        <f t="shared" ref="L1027" si="85">SUM(L1025:L1026)</f>
        <v>0</v>
      </c>
      <c r="M1027" s="26">
        <f t="shared" ref="M1027" si="86">SUM(M1025:M1026)</f>
        <v>0</v>
      </c>
      <c r="N1027" s="26">
        <f t="shared" ref="N1027" si="87">SUM(N1025:N1026)</f>
        <v>0</v>
      </c>
      <c r="O1027" s="26">
        <f t="shared" ref="O1027" si="88">SUM(O1025:O1026)</f>
        <v>17</v>
      </c>
      <c r="P1027" s="26">
        <f t="shared" ref="P1027" si="89">SUM(P1025:P1026)</f>
        <v>1</v>
      </c>
    </row>
    <row r="1028" spans="1:16" x14ac:dyDescent="0.25">
      <c r="A1028" s="22" t="s">
        <v>48</v>
      </c>
      <c r="B1028" s="21" t="s">
        <v>49</v>
      </c>
      <c r="C1028" s="21" t="s">
        <v>3</v>
      </c>
      <c r="D1028" s="21">
        <v>2024</v>
      </c>
      <c r="E1028" s="21" t="s">
        <v>83</v>
      </c>
      <c r="F1028" s="21" t="s">
        <v>108</v>
      </c>
      <c r="G1028" s="16">
        <f t="shared" si="16"/>
        <v>215</v>
      </c>
      <c r="H1028" s="10">
        <v>7</v>
      </c>
      <c r="I1028" s="10">
        <v>0</v>
      </c>
      <c r="J1028" s="10">
        <v>61</v>
      </c>
      <c r="K1028" s="10">
        <v>2</v>
      </c>
      <c r="L1028" s="10">
        <v>0</v>
      </c>
      <c r="M1028" s="10">
        <v>0</v>
      </c>
      <c r="N1028" s="10">
        <v>0</v>
      </c>
      <c r="O1028" s="10">
        <v>136</v>
      </c>
      <c r="P1028" s="10">
        <v>9</v>
      </c>
    </row>
    <row r="1029" spans="1:16" x14ac:dyDescent="0.25">
      <c r="A1029" s="22" t="s">
        <v>48</v>
      </c>
      <c r="B1029" s="21" t="s">
        <v>49</v>
      </c>
      <c r="C1029" s="21" t="s">
        <v>3</v>
      </c>
      <c r="D1029" s="21">
        <v>2024</v>
      </c>
      <c r="E1029" s="21" t="s">
        <v>83</v>
      </c>
      <c r="F1029" s="21" t="s">
        <v>109</v>
      </c>
      <c r="G1029" s="16">
        <f t="shared" si="16"/>
        <v>120</v>
      </c>
      <c r="H1029" s="10">
        <v>15</v>
      </c>
      <c r="I1029" s="10">
        <v>0</v>
      </c>
      <c r="J1029" s="10">
        <v>69</v>
      </c>
      <c r="K1029" s="10">
        <v>1</v>
      </c>
      <c r="L1029" s="10">
        <v>0</v>
      </c>
      <c r="M1029" s="10">
        <v>0</v>
      </c>
      <c r="N1029" s="10">
        <v>0</v>
      </c>
      <c r="O1029" s="10">
        <v>32</v>
      </c>
      <c r="P1029" s="10">
        <v>3</v>
      </c>
    </row>
    <row r="1030" spans="1:16" x14ac:dyDescent="0.25">
      <c r="A1030" s="24" t="s">
        <v>48</v>
      </c>
      <c r="B1030" s="25" t="s">
        <v>49</v>
      </c>
      <c r="C1030" s="25" t="s">
        <v>3</v>
      </c>
      <c r="D1030" s="25">
        <v>2024</v>
      </c>
      <c r="E1030" s="25" t="s">
        <v>83</v>
      </c>
      <c r="F1030" s="25" t="s">
        <v>26</v>
      </c>
      <c r="G1030" s="26">
        <f>SUM(G1028:G1029)</f>
        <v>335</v>
      </c>
      <c r="H1030" s="26">
        <f t="shared" ref="H1030" si="90">SUM(H1028:H1029)</f>
        <v>22</v>
      </c>
      <c r="I1030" s="26">
        <f t="shared" ref="I1030" si="91">SUM(I1028:I1029)</f>
        <v>0</v>
      </c>
      <c r="J1030" s="26">
        <f t="shared" ref="J1030" si="92">SUM(J1028:J1029)</f>
        <v>130</v>
      </c>
      <c r="K1030" s="26">
        <f t="shared" ref="K1030" si="93">SUM(K1028:K1029)</f>
        <v>3</v>
      </c>
      <c r="L1030" s="26">
        <f t="shared" ref="L1030" si="94">SUM(L1028:L1029)</f>
        <v>0</v>
      </c>
      <c r="M1030" s="26">
        <f t="shared" ref="M1030" si="95">SUM(M1028:M1029)</f>
        <v>0</v>
      </c>
      <c r="N1030" s="26">
        <f t="shared" ref="N1030" si="96">SUM(N1028:N1029)</f>
        <v>0</v>
      </c>
      <c r="O1030" s="26">
        <f t="shared" ref="O1030" si="97">SUM(O1028:O1029)</f>
        <v>168</v>
      </c>
      <c r="P1030" s="26">
        <f t="shared" ref="P1030" si="98">SUM(P1028:P1029)</f>
        <v>12</v>
      </c>
    </row>
    <row r="1031" spans="1:16" x14ac:dyDescent="0.25">
      <c r="A1031" s="22" t="s">
        <v>48</v>
      </c>
      <c r="B1031" s="21" t="s">
        <v>49</v>
      </c>
      <c r="C1031" s="21" t="s">
        <v>3</v>
      </c>
      <c r="D1031" s="21">
        <v>2024</v>
      </c>
      <c r="E1031" s="21" t="s">
        <v>84</v>
      </c>
      <c r="F1031" s="21" t="s">
        <v>108</v>
      </c>
      <c r="G1031" s="16">
        <f t="shared" si="16"/>
        <v>30</v>
      </c>
      <c r="H1031" s="10">
        <v>0</v>
      </c>
      <c r="I1031" s="10">
        <v>0</v>
      </c>
      <c r="J1031" s="10">
        <v>16</v>
      </c>
      <c r="K1031" s="10">
        <v>0</v>
      </c>
      <c r="L1031" s="10">
        <v>0</v>
      </c>
      <c r="M1031" s="10">
        <v>0</v>
      </c>
      <c r="N1031" s="10">
        <v>0</v>
      </c>
      <c r="O1031" s="10">
        <v>14</v>
      </c>
      <c r="P1031" s="10">
        <v>0</v>
      </c>
    </row>
    <row r="1032" spans="1:16" x14ac:dyDescent="0.25">
      <c r="A1032" s="22" t="s">
        <v>48</v>
      </c>
      <c r="B1032" s="21" t="s">
        <v>49</v>
      </c>
      <c r="C1032" s="21" t="s">
        <v>3</v>
      </c>
      <c r="D1032" s="21">
        <v>2024</v>
      </c>
      <c r="E1032" s="21" t="s">
        <v>84</v>
      </c>
      <c r="F1032" s="21" t="s">
        <v>109</v>
      </c>
      <c r="G1032" s="16">
        <f t="shared" si="16"/>
        <v>25</v>
      </c>
      <c r="H1032" s="10">
        <v>0</v>
      </c>
      <c r="I1032" s="10">
        <v>0</v>
      </c>
      <c r="J1032" s="10">
        <v>12</v>
      </c>
      <c r="K1032" s="10">
        <v>4</v>
      </c>
      <c r="L1032" s="10">
        <v>0</v>
      </c>
      <c r="M1032" s="10">
        <v>0</v>
      </c>
      <c r="N1032" s="10">
        <v>0</v>
      </c>
      <c r="O1032" s="10">
        <v>9</v>
      </c>
      <c r="P1032" s="10">
        <v>0</v>
      </c>
    </row>
    <row r="1033" spans="1:16" x14ac:dyDescent="0.25">
      <c r="A1033" s="24" t="s">
        <v>48</v>
      </c>
      <c r="B1033" s="25" t="s">
        <v>49</v>
      </c>
      <c r="C1033" s="25" t="s">
        <v>3</v>
      </c>
      <c r="D1033" s="25">
        <v>2024</v>
      </c>
      <c r="E1033" s="25" t="s">
        <v>84</v>
      </c>
      <c r="F1033" s="25" t="s">
        <v>26</v>
      </c>
      <c r="G1033" s="26">
        <f>SUM(G1031:G1032)</f>
        <v>55</v>
      </c>
      <c r="H1033" s="26">
        <f t="shared" ref="H1033" si="99">SUM(H1031:H1032)</f>
        <v>0</v>
      </c>
      <c r="I1033" s="26">
        <f t="shared" ref="I1033" si="100">SUM(I1031:I1032)</f>
        <v>0</v>
      </c>
      <c r="J1033" s="26">
        <f t="shared" ref="J1033" si="101">SUM(J1031:J1032)</f>
        <v>28</v>
      </c>
      <c r="K1033" s="26">
        <f t="shared" ref="K1033" si="102">SUM(K1031:K1032)</f>
        <v>4</v>
      </c>
      <c r="L1033" s="26">
        <f t="shared" ref="L1033" si="103">SUM(L1031:L1032)</f>
        <v>0</v>
      </c>
      <c r="M1033" s="26">
        <f t="shared" ref="M1033" si="104">SUM(M1031:M1032)</f>
        <v>0</v>
      </c>
      <c r="N1033" s="26">
        <f t="shared" ref="N1033" si="105">SUM(N1031:N1032)</f>
        <v>0</v>
      </c>
      <c r="O1033" s="26">
        <f t="shared" ref="O1033" si="106">SUM(O1031:O1032)</f>
        <v>23</v>
      </c>
      <c r="P1033" s="26">
        <f t="shared" ref="P1033" si="107">SUM(P1031:P1032)</f>
        <v>0</v>
      </c>
    </row>
    <row r="1034" spans="1:16" x14ac:dyDescent="0.25">
      <c r="A1034" s="22" t="s">
        <v>50</v>
      </c>
      <c r="B1034" s="21" t="s">
        <v>51</v>
      </c>
      <c r="C1034" s="21" t="s">
        <v>3</v>
      </c>
      <c r="D1034" s="21">
        <v>2024</v>
      </c>
      <c r="E1034" s="21" t="s">
        <v>83</v>
      </c>
      <c r="F1034" s="21" t="s">
        <v>108</v>
      </c>
      <c r="G1034" s="16">
        <f t="shared" si="16"/>
        <v>879</v>
      </c>
      <c r="H1034" s="10">
        <v>300</v>
      </c>
      <c r="I1034" s="10">
        <v>0</v>
      </c>
      <c r="J1034" s="10">
        <v>226</v>
      </c>
      <c r="K1034" s="10">
        <v>14</v>
      </c>
      <c r="L1034" s="10">
        <v>0</v>
      </c>
      <c r="M1034" s="10">
        <v>0</v>
      </c>
      <c r="N1034" s="10">
        <v>9</v>
      </c>
      <c r="O1034" s="10">
        <v>0</v>
      </c>
      <c r="P1034" s="10">
        <v>330</v>
      </c>
    </row>
    <row r="1035" spans="1:16" x14ac:dyDescent="0.25">
      <c r="A1035" s="22" t="s">
        <v>50</v>
      </c>
      <c r="B1035" s="21" t="s">
        <v>51</v>
      </c>
      <c r="C1035" s="21" t="s">
        <v>3</v>
      </c>
      <c r="D1035" s="21">
        <v>2024</v>
      </c>
      <c r="E1035" s="21" t="s">
        <v>83</v>
      </c>
      <c r="F1035" s="21" t="s">
        <v>109</v>
      </c>
      <c r="G1035" s="16">
        <f t="shared" si="16"/>
        <v>580</v>
      </c>
      <c r="H1035" s="10">
        <v>184</v>
      </c>
      <c r="I1035" s="10">
        <v>0</v>
      </c>
      <c r="J1035" s="10">
        <v>225</v>
      </c>
      <c r="K1035" s="10">
        <v>12</v>
      </c>
      <c r="L1035" s="10">
        <v>0</v>
      </c>
      <c r="M1035" s="10">
        <v>0</v>
      </c>
      <c r="N1035" s="10">
        <v>8</v>
      </c>
      <c r="O1035" s="10">
        <v>0</v>
      </c>
      <c r="P1035" s="10">
        <v>151</v>
      </c>
    </row>
    <row r="1036" spans="1:16" x14ac:dyDescent="0.25">
      <c r="A1036" s="24" t="s">
        <v>50</v>
      </c>
      <c r="B1036" s="25" t="s">
        <v>51</v>
      </c>
      <c r="C1036" s="25" t="s">
        <v>3</v>
      </c>
      <c r="D1036" s="25">
        <v>2024</v>
      </c>
      <c r="E1036" s="25" t="s">
        <v>83</v>
      </c>
      <c r="F1036" s="25" t="s">
        <v>26</v>
      </c>
      <c r="G1036" s="26">
        <f>SUM(G1034:G1035)</f>
        <v>1459</v>
      </c>
      <c r="H1036" s="26">
        <f t="shared" ref="H1036" si="108">SUM(H1034:H1035)</f>
        <v>484</v>
      </c>
      <c r="I1036" s="26">
        <f t="shared" ref="I1036" si="109">SUM(I1034:I1035)</f>
        <v>0</v>
      </c>
      <c r="J1036" s="26">
        <f t="shared" ref="J1036" si="110">SUM(J1034:J1035)</f>
        <v>451</v>
      </c>
      <c r="K1036" s="26">
        <f t="shared" ref="K1036" si="111">SUM(K1034:K1035)</f>
        <v>26</v>
      </c>
      <c r="L1036" s="26">
        <f t="shared" ref="L1036" si="112">SUM(L1034:L1035)</f>
        <v>0</v>
      </c>
      <c r="M1036" s="26">
        <f t="shared" ref="M1036" si="113">SUM(M1034:M1035)</f>
        <v>0</v>
      </c>
      <c r="N1036" s="26">
        <f t="shared" ref="N1036" si="114">SUM(N1034:N1035)</f>
        <v>17</v>
      </c>
      <c r="O1036" s="26">
        <f t="shared" ref="O1036" si="115">SUM(O1034:O1035)</f>
        <v>0</v>
      </c>
      <c r="P1036" s="26">
        <f t="shared" ref="P1036" si="116">SUM(P1034:P1035)</f>
        <v>481</v>
      </c>
    </row>
    <row r="1037" spans="1:16" x14ac:dyDescent="0.25">
      <c r="A1037" s="22" t="s">
        <v>50</v>
      </c>
      <c r="B1037" s="21" t="s">
        <v>51</v>
      </c>
      <c r="C1037" s="21" t="s">
        <v>3</v>
      </c>
      <c r="D1037" s="21">
        <v>2024</v>
      </c>
      <c r="E1037" s="21" t="s">
        <v>84</v>
      </c>
      <c r="F1037" s="21" t="s">
        <v>108</v>
      </c>
      <c r="G1037" s="16">
        <f t="shared" si="16"/>
        <v>50</v>
      </c>
      <c r="H1037" s="10">
        <v>6</v>
      </c>
      <c r="I1037" s="10">
        <v>0</v>
      </c>
      <c r="J1037" s="10">
        <v>8</v>
      </c>
      <c r="K1037" s="10">
        <v>0</v>
      </c>
      <c r="L1037" s="10">
        <v>0</v>
      </c>
      <c r="M1037" s="10">
        <v>0</v>
      </c>
      <c r="N1037" s="10">
        <v>0</v>
      </c>
      <c r="O1037" s="10">
        <v>17</v>
      </c>
      <c r="P1037" s="10">
        <v>19</v>
      </c>
    </row>
    <row r="1038" spans="1:16" x14ac:dyDescent="0.25">
      <c r="A1038" s="22" t="s">
        <v>50</v>
      </c>
      <c r="B1038" s="21" t="s">
        <v>51</v>
      </c>
      <c r="C1038" s="21" t="s">
        <v>3</v>
      </c>
      <c r="D1038" s="21">
        <v>2024</v>
      </c>
      <c r="E1038" s="21" t="s">
        <v>84</v>
      </c>
      <c r="F1038" s="21" t="s">
        <v>109</v>
      </c>
      <c r="G1038" s="16">
        <f t="shared" si="16"/>
        <v>40</v>
      </c>
      <c r="H1038" s="10">
        <v>2</v>
      </c>
      <c r="I1038" s="10">
        <v>0</v>
      </c>
      <c r="J1038" s="10">
        <v>21</v>
      </c>
      <c r="K1038" s="10">
        <v>1</v>
      </c>
      <c r="L1038" s="10">
        <v>0</v>
      </c>
      <c r="M1038" s="10">
        <v>0</v>
      </c>
      <c r="N1038" s="10">
        <v>0</v>
      </c>
      <c r="O1038" s="10">
        <v>9</v>
      </c>
      <c r="P1038" s="10">
        <v>7</v>
      </c>
    </row>
    <row r="1039" spans="1:16" x14ac:dyDescent="0.25">
      <c r="A1039" s="24" t="s">
        <v>50</v>
      </c>
      <c r="B1039" s="25" t="s">
        <v>51</v>
      </c>
      <c r="C1039" s="25" t="s">
        <v>3</v>
      </c>
      <c r="D1039" s="25">
        <v>2024</v>
      </c>
      <c r="E1039" s="25" t="s">
        <v>84</v>
      </c>
      <c r="F1039" s="25" t="s">
        <v>26</v>
      </c>
      <c r="G1039" s="26">
        <f>SUM(G1037:G1038)</f>
        <v>90</v>
      </c>
      <c r="H1039" s="26">
        <f t="shared" ref="H1039" si="117">SUM(H1037:H1038)</f>
        <v>8</v>
      </c>
      <c r="I1039" s="26">
        <f t="shared" ref="I1039" si="118">SUM(I1037:I1038)</f>
        <v>0</v>
      </c>
      <c r="J1039" s="26">
        <f t="shared" ref="J1039" si="119">SUM(J1037:J1038)</f>
        <v>29</v>
      </c>
      <c r="K1039" s="26">
        <f t="shared" ref="K1039" si="120">SUM(K1037:K1038)</f>
        <v>1</v>
      </c>
      <c r="L1039" s="26">
        <f t="shared" ref="L1039" si="121">SUM(L1037:L1038)</f>
        <v>0</v>
      </c>
      <c r="M1039" s="26">
        <f t="shared" ref="M1039" si="122">SUM(M1037:M1038)</f>
        <v>0</v>
      </c>
      <c r="N1039" s="26">
        <f t="shared" ref="N1039" si="123">SUM(N1037:N1038)</f>
        <v>0</v>
      </c>
      <c r="O1039" s="26">
        <f t="shared" ref="O1039" si="124">SUM(O1037:O1038)</f>
        <v>26</v>
      </c>
      <c r="P1039" s="26">
        <f t="shared" ref="P1039" si="125">SUM(P1037:P1038)</f>
        <v>26</v>
      </c>
    </row>
    <row r="1040" spans="1:16" x14ac:dyDescent="0.25">
      <c r="A1040" s="22" t="s">
        <v>52</v>
      </c>
      <c r="B1040" s="21" t="s">
        <v>53</v>
      </c>
      <c r="C1040" s="21" t="s">
        <v>3</v>
      </c>
      <c r="D1040" s="21">
        <v>2024</v>
      </c>
      <c r="E1040" s="21" t="s">
        <v>83</v>
      </c>
      <c r="F1040" s="21" t="s">
        <v>108</v>
      </c>
      <c r="G1040" s="16">
        <f t="shared" si="16"/>
        <v>823</v>
      </c>
      <c r="H1040" s="10">
        <v>44</v>
      </c>
      <c r="I1040" s="10">
        <v>1</v>
      </c>
      <c r="J1040" s="10">
        <v>206</v>
      </c>
      <c r="K1040" s="10">
        <v>20</v>
      </c>
      <c r="L1040" s="10">
        <v>0</v>
      </c>
      <c r="M1040" s="10">
        <v>0</v>
      </c>
      <c r="N1040" s="10">
        <v>2</v>
      </c>
      <c r="O1040" s="10">
        <v>435</v>
      </c>
      <c r="P1040" s="10">
        <v>115</v>
      </c>
    </row>
    <row r="1041" spans="1:16" x14ac:dyDescent="0.25">
      <c r="A1041" s="22" t="s">
        <v>52</v>
      </c>
      <c r="B1041" s="21" t="s">
        <v>53</v>
      </c>
      <c r="C1041" s="21" t="s">
        <v>3</v>
      </c>
      <c r="D1041" s="21">
        <v>2024</v>
      </c>
      <c r="E1041" s="21" t="s">
        <v>83</v>
      </c>
      <c r="F1041" s="21" t="s">
        <v>109</v>
      </c>
      <c r="G1041" s="16">
        <f t="shared" si="16"/>
        <v>536</v>
      </c>
      <c r="H1041" s="10">
        <v>25</v>
      </c>
      <c r="I1041" s="10">
        <v>0</v>
      </c>
      <c r="J1041" s="10">
        <v>205</v>
      </c>
      <c r="K1041" s="10">
        <v>23</v>
      </c>
      <c r="L1041" s="10">
        <v>0</v>
      </c>
      <c r="M1041" s="10">
        <v>0</v>
      </c>
      <c r="N1041" s="10">
        <v>0</v>
      </c>
      <c r="O1041" s="10">
        <v>240</v>
      </c>
      <c r="P1041" s="10">
        <v>43</v>
      </c>
    </row>
    <row r="1042" spans="1:16" x14ac:dyDescent="0.25">
      <c r="A1042" s="24" t="s">
        <v>52</v>
      </c>
      <c r="B1042" s="25" t="s">
        <v>53</v>
      </c>
      <c r="C1042" s="25" t="s">
        <v>3</v>
      </c>
      <c r="D1042" s="25">
        <v>2024</v>
      </c>
      <c r="E1042" s="25" t="s">
        <v>83</v>
      </c>
      <c r="F1042" s="25" t="s">
        <v>26</v>
      </c>
      <c r="G1042" s="26">
        <f>SUM(G1040:G1041)</f>
        <v>1359</v>
      </c>
      <c r="H1042" s="26">
        <f t="shared" ref="H1042" si="126">SUM(H1040:H1041)</f>
        <v>69</v>
      </c>
      <c r="I1042" s="26">
        <f t="shared" ref="I1042" si="127">SUM(I1040:I1041)</f>
        <v>1</v>
      </c>
      <c r="J1042" s="26">
        <f t="shared" ref="J1042" si="128">SUM(J1040:J1041)</f>
        <v>411</v>
      </c>
      <c r="K1042" s="26">
        <f t="shared" ref="K1042" si="129">SUM(K1040:K1041)</f>
        <v>43</v>
      </c>
      <c r="L1042" s="26">
        <f t="shared" ref="L1042" si="130">SUM(L1040:L1041)</f>
        <v>0</v>
      </c>
      <c r="M1042" s="26">
        <f t="shared" ref="M1042" si="131">SUM(M1040:M1041)</f>
        <v>0</v>
      </c>
      <c r="N1042" s="26">
        <f t="shared" ref="N1042" si="132">SUM(N1040:N1041)</f>
        <v>2</v>
      </c>
      <c r="O1042" s="26">
        <f t="shared" ref="O1042" si="133">SUM(O1040:O1041)</f>
        <v>675</v>
      </c>
      <c r="P1042" s="26">
        <f t="shared" ref="P1042" si="134">SUM(P1040:P1041)</f>
        <v>158</v>
      </c>
    </row>
    <row r="1043" spans="1:16" x14ac:dyDescent="0.25">
      <c r="A1043" s="22" t="s">
        <v>52</v>
      </c>
      <c r="B1043" s="21" t="s">
        <v>53</v>
      </c>
      <c r="C1043" s="21" t="s">
        <v>3</v>
      </c>
      <c r="D1043" s="21">
        <v>2024</v>
      </c>
      <c r="E1043" s="21" t="s">
        <v>84</v>
      </c>
      <c r="F1043" s="21" t="s">
        <v>108</v>
      </c>
      <c r="G1043" s="16">
        <f t="shared" si="16"/>
        <v>76</v>
      </c>
      <c r="H1043" s="10">
        <v>6</v>
      </c>
      <c r="I1043" s="10">
        <v>0</v>
      </c>
      <c r="J1043" s="10">
        <v>17</v>
      </c>
      <c r="K1043" s="10">
        <v>0</v>
      </c>
      <c r="L1043" s="10">
        <v>0</v>
      </c>
      <c r="M1043" s="10">
        <v>0</v>
      </c>
      <c r="N1043" s="10">
        <v>3</v>
      </c>
      <c r="O1043" s="10">
        <v>31</v>
      </c>
      <c r="P1043" s="10">
        <v>19</v>
      </c>
    </row>
    <row r="1044" spans="1:16" x14ac:dyDescent="0.25">
      <c r="A1044" s="22" t="s">
        <v>52</v>
      </c>
      <c r="B1044" s="21" t="s">
        <v>53</v>
      </c>
      <c r="C1044" s="21" t="s">
        <v>3</v>
      </c>
      <c r="D1044" s="21">
        <v>2024</v>
      </c>
      <c r="E1044" s="21" t="s">
        <v>84</v>
      </c>
      <c r="F1044" s="21" t="s">
        <v>109</v>
      </c>
      <c r="G1044" s="16">
        <f t="shared" si="16"/>
        <v>56</v>
      </c>
      <c r="H1044" s="10">
        <v>4</v>
      </c>
      <c r="I1044" s="10">
        <v>0</v>
      </c>
      <c r="J1044" s="10">
        <v>24</v>
      </c>
      <c r="K1044" s="10">
        <v>0</v>
      </c>
      <c r="L1044" s="10">
        <v>0</v>
      </c>
      <c r="M1044" s="10">
        <v>0</v>
      </c>
      <c r="N1044" s="10">
        <v>0</v>
      </c>
      <c r="O1044" s="10">
        <v>19</v>
      </c>
      <c r="P1044" s="10">
        <v>9</v>
      </c>
    </row>
    <row r="1045" spans="1:16" x14ac:dyDescent="0.25">
      <c r="A1045" s="24" t="s">
        <v>52</v>
      </c>
      <c r="B1045" s="25" t="s">
        <v>53</v>
      </c>
      <c r="C1045" s="25" t="s">
        <v>3</v>
      </c>
      <c r="D1045" s="25">
        <v>2024</v>
      </c>
      <c r="E1045" s="25" t="s">
        <v>84</v>
      </c>
      <c r="F1045" s="25" t="s">
        <v>26</v>
      </c>
      <c r="G1045" s="30">
        <f>SUM(G1043:G1044)</f>
        <v>132</v>
      </c>
      <c r="H1045" s="30">
        <f t="shared" ref="H1045" si="135">SUM(H1043:H1044)</f>
        <v>10</v>
      </c>
      <c r="I1045" s="30">
        <f t="shared" ref="I1045" si="136">SUM(I1043:I1044)</f>
        <v>0</v>
      </c>
      <c r="J1045" s="30">
        <f t="shared" ref="J1045" si="137">SUM(J1043:J1044)</f>
        <v>41</v>
      </c>
      <c r="K1045" s="30">
        <f t="shared" ref="K1045" si="138">SUM(K1043:K1044)</f>
        <v>0</v>
      </c>
      <c r="L1045" s="30">
        <f t="shared" ref="L1045" si="139">SUM(L1043:L1044)</f>
        <v>0</v>
      </c>
      <c r="M1045" s="30">
        <f t="shared" ref="M1045" si="140">SUM(M1043:M1044)</f>
        <v>0</v>
      </c>
      <c r="N1045" s="30">
        <f t="shared" ref="N1045" si="141">SUM(N1043:N1044)</f>
        <v>3</v>
      </c>
      <c r="O1045" s="30">
        <f t="shared" ref="O1045" si="142">SUM(O1043:O1044)</f>
        <v>50</v>
      </c>
      <c r="P1045" s="30">
        <f t="shared" ref="P1045" si="143">SUM(P1043:P1044)</f>
        <v>28</v>
      </c>
    </row>
    <row r="1046" spans="1:16" x14ac:dyDescent="0.25">
      <c r="A1046" s="22" t="s">
        <v>54</v>
      </c>
      <c r="B1046" s="21" t="s">
        <v>55</v>
      </c>
      <c r="C1046" s="21" t="s">
        <v>3</v>
      </c>
      <c r="D1046" s="21">
        <v>2024</v>
      </c>
      <c r="E1046" s="21" t="s">
        <v>83</v>
      </c>
      <c r="F1046" s="21" t="s">
        <v>108</v>
      </c>
      <c r="G1046" s="16">
        <f t="shared" si="16"/>
        <v>3221</v>
      </c>
      <c r="H1046" s="10">
        <v>135</v>
      </c>
      <c r="I1046" s="10">
        <v>2</v>
      </c>
      <c r="J1046" s="10">
        <v>412</v>
      </c>
      <c r="K1046" s="10">
        <v>16</v>
      </c>
      <c r="L1046" s="10">
        <v>0</v>
      </c>
      <c r="M1046" s="10">
        <v>647</v>
      </c>
      <c r="N1046" s="10">
        <v>27</v>
      </c>
      <c r="O1046" s="10">
        <v>1052</v>
      </c>
      <c r="P1046" s="10">
        <v>930</v>
      </c>
    </row>
    <row r="1047" spans="1:16" x14ac:dyDescent="0.25">
      <c r="A1047" s="22" t="s">
        <v>54</v>
      </c>
      <c r="B1047" s="21" t="s">
        <v>55</v>
      </c>
      <c r="C1047" s="21" t="s">
        <v>3</v>
      </c>
      <c r="D1047" s="21">
        <v>2024</v>
      </c>
      <c r="E1047" s="21" t="s">
        <v>83</v>
      </c>
      <c r="F1047" s="21" t="s">
        <v>109</v>
      </c>
      <c r="G1047" s="16">
        <f t="shared" si="16"/>
        <v>2451</v>
      </c>
      <c r="H1047" s="10">
        <v>150</v>
      </c>
      <c r="I1047" s="10">
        <v>0</v>
      </c>
      <c r="J1047" s="10">
        <v>503</v>
      </c>
      <c r="K1047" s="10">
        <v>22</v>
      </c>
      <c r="L1047" s="10">
        <v>0</v>
      </c>
      <c r="M1047" s="10">
        <v>314</v>
      </c>
      <c r="N1047" s="10">
        <v>17</v>
      </c>
      <c r="O1047" s="10">
        <v>652</v>
      </c>
      <c r="P1047" s="10">
        <v>793</v>
      </c>
    </row>
    <row r="1048" spans="1:16" x14ac:dyDescent="0.25">
      <c r="A1048" s="24" t="s">
        <v>54</v>
      </c>
      <c r="B1048" s="25" t="s">
        <v>55</v>
      </c>
      <c r="C1048" s="25" t="s">
        <v>3</v>
      </c>
      <c r="D1048" s="25">
        <v>2024</v>
      </c>
      <c r="E1048" s="25" t="s">
        <v>83</v>
      </c>
      <c r="F1048" s="25" t="s">
        <v>26</v>
      </c>
      <c r="G1048" s="26">
        <f t="shared" si="16"/>
        <v>5672</v>
      </c>
      <c r="H1048" s="27">
        <v>285</v>
      </c>
      <c r="I1048" s="27">
        <v>2</v>
      </c>
      <c r="J1048" s="27">
        <v>915</v>
      </c>
      <c r="K1048" s="27">
        <v>38</v>
      </c>
      <c r="L1048" s="27">
        <v>0</v>
      </c>
      <c r="M1048" s="27">
        <v>961</v>
      </c>
      <c r="N1048" s="27">
        <v>44</v>
      </c>
      <c r="O1048" s="27">
        <v>1704</v>
      </c>
      <c r="P1048" s="27">
        <v>1723</v>
      </c>
    </row>
    <row r="1049" spans="1:16" x14ac:dyDescent="0.25">
      <c r="A1049" s="22" t="s">
        <v>54</v>
      </c>
      <c r="B1049" s="21" t="s">
        <v>55</v>
      </c>
      <c r="C1049" s="21" t="s">
        <v>3</v>
      </c>
      <c r="D1049" s="21">
        <v>2024</v>
      </c>
      <c r="E1049" s="21" t="s">
        <v>84</v>
      </c>
      <c r="F1049" s="21" t="s">
        <v>108</v>
      </c>
      <c r="G1049" s="16">
        <f t="shared" si="16"/>
        <v>339</v>
      </c>
      <c r="H1049" s="10">
        <v>0</v>
      </c>
      <c r="I1049" s="10">
        <v>1</v>
      </c>
      <c r="J1049" s="10">
        <v>25</v>
      </c>
      <c r="K1049" s="10">
        <v>2</v>
      </c>
      <c r="L1049" s="10">
        <v>0</v>
      </c>
      <c r="M1049" s="10">
        <v>297</v>
      </c>
      <c r="N1049" s="10">
        <v>1</v>
      </c>
      <c r="O1049" s="10">
        <v>8</v>
      </c>
      <c r="P1049" s="10">
        <v>5</v>
      </c>
    </row>
    <row r="1050" spans="1:16" x14ac:dyDescent="0.25">
      <c r="A1050" s="22" t="s">
        <v>54</v>
      </c>
      <c r="B1050" s="21" t="s">
        <v>55</v>
      </c>
      <c r="C1050" s="21" t="s">
        <v>3</v>
      </c>
      <c r="D1050" s="21">
        <v>2024</v>
      </c>
      <c r="E1050" s="21" t="s">
        <v>84</v>
      </c>
      <c r="F1050" s="21" t="s">
        <v>109</v>
      </c>
      <c r="G1050" s="16">
        <f t="shared" si="16"/>
        <v>167</v>
      </c>
      <c r="H1050" s="10">
        <v>4</v>
      </c>
      <c r="I1050" s="10">
        <v>1</v>
      </c>
      <c r="J1050" s="10">
        <v>57</v>
      </c>
      <c r="K1050" s="10">
        <v>1</v>
      </c>
      <c r="L1050" s="10">
        <v>0</v>
      </c>
      <c r="M1050" s="10">
        <v>78</v>
      </c>
      <c r="N1050" s="10">
        <v>0</v>
      </c>
      <c r="O1050" s="10">
        <v>20</v>
      </c>
      <c r="P1050" s="10">
        <v>6</v>
      </c>
    </row>
    <row r="1051" spans="1:16" x14ac:dyDescent="0.25">
      <c r="A1051" s="24" t="s">
        <v>54</v>
      </c>
      <c r="B1051" s="25" t="s">
        <v>55</v>
      </c>
      <c r="C1051" s="25" t="s">
        <v>3</v>
      </c>
      <c r="D1051" s="25">
        <v>2024</v>
      </c>
      <c r="E1051" s="25" t="s">
        <v>84</v>
      </c>
      <c r="F1051" s="25" t="s">
        <v>26</v>
      </c>
      <c r="G1051" s="30">
        <f>SUM(G1049:G1050)</f>
        <v>506</v>
      </c>
      <c r="H1051" s="30">
        <f t="shared" ref="H1051" si="144">SUM(H1049:H1050)</f>
        <v>4</v>
      </c>
      <c r="I1051" s="30">
        <f t="shared" ref="I1051" si="145">SUM(I1049:I1050)</f>
        <v>2</v>
      </c>
      <c r="J1051" s="30">
        <f t="shared" ref="J1051" si="146">SUM(J1049:J1050)</f>
        <v>82</v>
      </c>
      <c r="K1051" s="30">
        <f t="shared" ref="K1051" si="147">SUM(K1049:K1050)</f>
        <v>3</v>
      </c>
      <c r="L1051" s="30">
        <f t="shared" ref="L1051" si="148">SUM(L1049:L1050)</f>
        <v>0</v>
      </c>
      <c r="M1051" s="30">
        <f t="shared" ref="M1051" si="149">SUM(M1049:M1050)</f>
        <v>375</v>
      </c>
      <c r="N1051" s="30">
        <f t="shared" ref="N1051" si="150">SUM(N1049:N1050)</f>
        <v>1</v>
      </c>
      <c r="O1051" s="30">
        <f t="shared" ref="O1051" si="151">SUM(O1049:O1050)</f>
        <v>28</v>
      </c>
      <c r="P1051" s="30">
        <f t="shared" ref="P1051" si="152">SUM(P1049:P1050)</f>
        <v>11</v>
      </c>
    </row>
    <row r="1052" spans="1:16" x14ac:dyDescent="0.25">
      <c r="A1052" s="22" t="s">
        <v>14</v>
      </c>
      <c r="B1052" s="21" t="s">
        <v>56</v>
      </c>
      <c r="C1052" s="21" t="s">
        <v>3</v>
      </c>
      <c r="D1052" s="21">
        <v>2024</v>
      </c>
      <c r="E1052" s="21" t="s">
        <v>83</v>
      </c>
      <c r="F1052" s="21" t="s">
        <v>108</v>
      </c>
      <c r="G1052" s="16">
        <f t="shared" si="16"/>
        <v>348</v>
      </c>
      <c r="H1052" s="10">
        <v>4</v>
      </c>
      <c r="I1052" s="10">
        <v>0</v>
      </c>
      <c r="J1052" s="10">
        <v>65</v>
      </c>
      <c r="K1052" s="10">
        <v>0</v>
      </c>
      <c r="L1052" s="10">
        <v>0</v>
      </c>
      <c r="M1052" s="10">
        <v>0</v>
      </c>
      <c r="N1052" s="10">
        <v>0</v>
      </c>
      <c r="O1052" s="10">
        <v>231</v>
      </c>
      <c r="P1052" s="10">
        <v>48</v>
      </c>
    </row>
    <row r="1053" spans="1:16" x14ac:dyDescent="0.25">
      <c r="A1053" s="22" t="s">
        <v>14</v>
      </c>
      <c r="B1053" s="21" t="s">
        <v>56</v>
      </c>
      <c r="C1053" s="21" t="s">
        <v>3</v>
      </c>
      <c r="D1053" s="21">
        <v>2024</v>
      </c>
      <c r="E1053" s="21" t="s">
        <v>83</v>
      </c>
      <c r="F1053" s="21" t="s">
        <v>109</v>
      </c>
      <c r="G1053" s="16">
        <f t="shared" si="16"/>
        <v>217</v>
      </c>
      <c r="H1053" s="10">
        <v>12</v>
      </c>
      <c r="I1053" s="10">
        <v>1</v>
      </c>
      <c r="J1053" s="10">
        <v>93</v>
      </c>
      <c r="K1053" s="10">
        <v>2</v>
      </c>
      <c r="L1053" s="10">
        <v>0</v>
      </c>
      <c r="M1053" s="10">
        <v>0</v>
      </c>
      <c r="N1053" s="10">
        <v>0</v>
      </c>
      <c r="O1053" s="10">
        <v>91</v>
      </c>
      <c r="P1053" s="10">
        <v>18</v>
      </c>
    </row>
    <row r="1054" spans="1:16" x14ac:dyDescent="0.25">
      <c r="A1054" s="24" t="s">
        <v>14</v>
      </c>
      <c r="B1054" s="25" t="s">
        <v>56</v>
      </c>
      <c r="C1054" s="25" t="s">
        <v>3</v>
      </c>
      <c r="D1054" s="25">
        <v>2024</v>
      </c>
      <c r="E1054" s="25" t="s">
        <v>83</v>
      </c>
      <c r="F1054" s="25" t="s">
        <v>26</v>
      </c>
      <c r="G1054" s="26">
        <f t="shared" si="16"/>
        <v>565</v>
      </c>
      <c r="H1054" s="27">
        <v>16</v>
      </c>
      <c r="I1054" s="27">
        <v>1</v>
      </c>
      <c r="J1054" s="27">
        <v>158</v>
      </c>
      <c r="K1054" s="27">
        <v>2</v>
      </c>
      <c r="L1054" s="27">
        <v>0</v>
      </c>
      <c r="M1054" s="27">
        <v>0</v>
      </c>
      <c r="N1054" s="27">
        <v>0</v>
      </c>
      <c r="O1054" s="27">
        <v>322</v>
      </c>
      <c r="P1054" s="27">
        <v>66</v>
      </c>
    </row>
    <row r="1055" spans="1:16" x14ac:dyDescent="0.25">
      <c r="A1055" s="22" t="s">
        <v>14</v>
      </c>
      <c r="B1055" s="21" t="s">
        <v>56</v>
      </c>
      <c r="C1055" s="21" t="s">
        <v>3</v>
      </c>
      <c r="D1055" s="21">
        <v>2024</v>
      </c>
      <c r="E1055" s="21" t="s">
        <v>84</v>
      </c>
      <c r="F1055" s="21" t="s">
        <v>108</v>
      </c>
      <c r="G1055" s="16">
        <f t="shared" si="16"/>
        <v>52</v>
      </c>
      <c r="H1055" s="10">
        <v>0</v>
      </c>
      <c r="I1055" s="10">
        <v>1</v>
      </c>
      <c r="J1055" s="10">
        <v>11</v>
      </c>
      <c r="K1055" s="10">
        <v>0</v>
      </c>
      <c r="L1055" s="10">
        <v>0</v>
      </c>
      <c r="M1055" s="10">
        <v>0</v>
      </c>
      <c r="N1055" s="10">
        <v>0</v>
      </c>
      <c r="O1055" s="10">
        <v>39</v>
      </c>
      <c r="P1055" s="10">
        <v>1</v>
      </c>
    </row>
    <row r="1056" spans="1:16" x14ac:dyDescent="0.25">
      <c r="A1056" s="22" t="s">
        <v>14</v>
      </c>
      <c r="B1056" s="21" t="s">
        <v>56</v>
      </c>
      <c r="C1056" s="21" t="s">
        <v>3</v>
      </c>
      <c r="D1056" s="21">
        <v>2024</v>
      </c>
      <c r="E1056" s="21" t="s">
        <v>84</v>
      </c>
      <c r="F1056" s="21" t="s">
        <v>109</v>
      </c>
      <c r="G1056" s="16">
        <f t="shared" si="16"/>
        <v>41</v>
      </c>
      <c r="H1056" s="10">
        <v>1</v>
      </c>
      <c r="I1056" s="10">
        <v>0</v>
      </c>
      <c r="J1056" s="10">
        <v>15</v>
      </c>
      <c r="K1056" s="10">
        <v>2</v>
      </c>
      <c r="L1056" s="10">
        <v>0</v>
      </c>
      <c r="M1056" s="10">
        <v>0</v>
      </c>
      <c r="N1056" s="10">
        <v>0</v>
      </c>
      <c r="O1056" s="10">
        <v>20</v>
      </c>
      <c r="P1056" s="10">
        <v>3</v>
      </c>
    </row>
    <row r="1057" spans="1:16" x14ac:dyDescent="0.25">
      <c r="A1057" s="24" t="s">
        <v>14</v>
      </c>
      <c r="B1057" s="25" t="s">
        <v>56</v>
      </c>
      <c r="C1057" s="25" t="s">
        <v>3</v>
      </c>
      <c r="D1057" s="25">
        <v>2024</v>
      </c>
      <c r="E1057" s="25" t="s">
        <v>84</v>
      </c>
      <c r="F1057" s="25" t="s">
        <v>26</v>
      </c>
      <c r="G1057" s="30">
        <f>SUM(G1055:G1056)</f>
        <v>93</v>
      </c>
      <c r="H1057" s="30">
        <f t="shared" ref="H1057" si="153">SUM(H1055:H1056)</f>
        <v>1</v>
      </c>
      <c r="I1057" s="30">
        <f t="shared" ref="I1057" si="154">SUM(I1055:I1056)</f>
        <v>1</v>
      </c>
      <c r="J1057" s="30">
        <f t="shared" ref="J1057" si="155">SUM(J1055:J1056)</f>
        <v>26</v>
      </c>
      <c r="K1057" s="30">
        <f t="shared" ref="K1057" si="156">SUM(K1055:K1056)</f>
        <v>2</v>
      </c>
      <c r="L1057" s="30">
        <f t="shared" ref="L1057" si="157">SUM(L1055:L1056)</f>
        <v>0</v>
      </c>
      <c r="M1057" s="30">
        <f t="shared" ref="M1057" si="158">SUM(M1055:M1056)</f>
        <v>0</v>
      </c>
      <c r="N1057" s="30">
        <f t="shared" ref="N1057" si="159">SUM(N1055:N1056)</f>
        <v>0</v>
      </c>
      <c r="O1057" s="30">
        <f t="shared" ref="O1057" si="160">SUM(O1055:O1056)</f>
        <v>59</v>
      </c>
      <c r="P1057" s="30">
        <f t="shared" ref="P1057" si="161">SUM(P1055:P1056)</f>
        <v>4</v>
      </c>
    </row>
    <row r="1058" spans="1:16" x14ac:dyDescent="0.25">
      <c r="A1058" s="22" t="s">
        <v>9</v>
      </c>
      <c r="B1058" s="21" t="s">
        <v>57</v>
      </c>
      <c r="C1058" s="21" t="s">
        <v>3</v>
      </c>
      <c r="D1058" s="21">
        <v>2024</v>
      </c>
      <c r="E1058" s="21" t="s">
        <v>83</v>
      </c>
      <c r="F1058" s="21" t="s">
        <v>108</v>
      </c>
      <c r="G1058" s="16">
        <f t="shared" si="16"/>
        <v>1431</v>
      </c>
      <c r="H1058" s="10">
        <v>169</v>
      </c>
      <c r="I1058" s="10">
        <v>1</v>
      </c>
      <c r="J1058" s="10">
        <v>213</v>
      </c>
      <c r="K1058" s="10">
        <v>10</v>
      </c>
      <c r="L1058" s="10">
        <v>0</v>
      </c>
      <c r="M1058" s="10">
        <v>0</v>
      </c>
      <c r="N1058" s="10">
        <v>0</v>
      </c>
      <c r="O1058" s="10">
        <v>652</v>
      </c>
      <c r="P1058" s="10">
        <v>386</v>
      </c>
    </row>
    <row r="1059" spans="1:16" x14ac:dyDescent="0.25">
      <c r="A1059" s="22" t="s">
        <v>9</v>
      </c>
      <c r="B1059" s="21" t="s">
        <v>57</v>
      </c>
      <c r="C1059" s="21" t="s">
        <v>3</v>
      </c>
      <c r="D1059" s="21">
        <v>2024</v>
      </c>
      <c r="E1059" s="21" t="s">
        <v>83</v>
      </c>
      <c r="F1059" s="21" t="s">
        <v>109</v>
      </c>
      <c r="G1059" s="16">
        <f t="shared" si="16"/>
        <v>598</v>
      </c>
      <c r="H1059" s="10">
        <v>89</v>
      </c>
      <c r="I1059" s="10">
        <v>0</v>
      </c>
      <c r="J1059" s="10">
        <v>171</v>
      </c>
      <c r="K1059" s="10">
        <v>4</v>
      </c>
      <c r="L1059" s="10">
        <v>0</v>
      </c>
      <c r="M1059" s="10">
        <v>0</v>
      </c>
      <c r="N1059" s="10">
        <v>0</v>
      </c>
      <c r="O1059" s="10">
        <v>191</v>
      </c>
      <c r="P1059" s="10">
        <v>143</v>
      </c>
    </row>
    <row r="1060" spans="1:16" x14ac:dyDescent="0.25">
      <c r="A1060" s="24" t="s">
        <v>9</v>
      </c>
      <c r="B1060" s="25" t="s">
        <v>57</v>
      </c>
      <c r="C1060" s="25" t="s">
        <v>3</v>
      </c>
      <c r="D1060" s="25">
        <v>2024</v>
      </c>
      <c r="E1060" s="25" t="s">
        <v>83</v>
      </c>
      <c r="F1060" s="25" t="s">
        <v>26</v>
      </c>
      <c r="G1060" s="30">
        <f>SUM(G1058:G1059)</f>
        <v>2029</v>
      </c>
      <c r="H1060" s="30">
        <f t="shared" ref="H1060" si="162">SUM(H1058:H1059)</f>
        <v>258</v>
      </c>
      <c r="I1060" s="30">
        <f t="shared" ref="I1060" si="163">SUM(I1058:I1059)</f>
        <v>1</v>
      </c>
      <c r="J1060" s="30">
        <f t="shared" ref="J1060" si="164">SUM(J1058:J1059)</f>
        <v>384</v>
      </c>
      <c r="K1060" s="30">
        <f t="shared" ref="K1060" si="165">SUM(K1058:K1059)</f>
        <v>14</v>
      </c>
      <c r="L1060" s="30">
        <f t="shared" ref="L1060" si="166">SUM(L1058:L1059)</f>
        <v>0</v>
      </c>
      <c r="M1060" s="30">
        <f t="shared" ref="M1060" si="167">SUM(M1058:M1059)</f>
        <v>0</v>
      </c>
      <c r="N1060" s="30">
        <f t="shared" ref="N1060" si="168">SUM(N1058:N1059)</f>
        <v>0</v>
      </c>
      <c r="O1060" s="30">
        <f t="shared" ref="O1060" si="169">SUM(O1058:O1059)</f>
        <v>843</v>
      </c>
      <c r="P1060" s="30">
        <f t="shared" ref="P1060" si="170">SUM(P1058:P1059)</f>
        <v>529</v>
      </c>
    </row>
    <row r="1061" spans="1:16" x14ac:dyDescent="0.25">
      <c r="A1061" s="22" t="s">
        <v>9</v>
      </c>
      <c r="B1061" s="21" t="s">
        <v>57</v>
      </c>
      <c r="C1061" s="21" t="s">
        <v>3</v>
      </c>
      <c r="D1061" s="21">
        <v>2024</v>
      </c>
      <c r="E1061" s="21" t="s">
        <v>84</v>
      </c>
      <c r="F1061" s="21" t="s">
        <v>108</v>
      </c>
      <c r="G1061" s="16">
        <f t="shared" ref="G1061:G1124" si="171">SUM(H1061:P1061)</f>
        <v>106</v>
      </c>
      <c r="H1061" s="10">
        <v>3</v>
      </c>
      <c r="I1061" s="10">
        <v>0</v>
      </c>
      <c r="J1061" s="10">
        <v>26</v>
      </c>
      <c r="K1061" s="10">
        <v>4</v>
      </c>
      <c r="L1061" s="10">
        <v>0</v>
      </c>
      <c r="M1061" s="10">
        <v>0</v>
      </c>
      <c r="N1061" s="10">
        <v>0</v>
      </c>
      <c r="O1061" s="10">
        <v>55</v>
      </c>
      <c r="P1061" s="10">
        <v>18</v>
      </c>
    </row>
    <row r="1062" spans="1:16" x14ac:dyDescent="0.25">
      <c r="A1062" s="22" t="s">
        <v>9</v>
      </c>
      <c r="B1062" s="21" t="s">
        <v>57</v>
      </c>
      <c r="C1062" s="21" t="s">
        <v>3</v>
      </c>
      <c r="D1062" s="21">
        <v>2024</v>
      </c>
      <c r="E1062" s="21" t="s">
        <v>84</v>
      </c>
      <c r="F1062" s="21" t="s">
        <v>109</v>
      </c>
      <c r="G1062" s="16">
        <f t="shared" si="171"/>
        <v>72</v>
      </c>
      <c r="H1062" s="10">
        <v>0</v>
      </c>
      <c r="I1062" s="10">
        <v>0</v>
      </c>
      <c r="J1062" s="10">
        <v>36</v>
      </c>
      <c r="K1062" s="10">
        <v>0</v>
      </c>
      <c r="L1062" s="10">
        <v>0</v>
      </c>
      <c r="M1062" s="10">
        <v>0</v>
      </c>
      <c r="N1062" s="10">
        <v>1</v>
      </c>
      <c r="O1062" s="10">
        <v>29</v>
      </c>
      <c r="P1062" s="10">
        <v>6</v>
      </c>
    </row>
    <row r="1063" spans="1:16" x14ac:dyDescent="0.25">
      <c r="A1063" s="24" t="s">
        <v>9</v>
      </c>
      <c r="B1063" s="25" t="s">
        <v>57</v>
      </c>
      <c r="C1063" s="25" t="s">
        <v>3</v>
      </c>
      <c r="D1063" s="25">
        <v>2024</v>
      </c>
      <c r="E1063" s="25" t="s">
        <v>84</v>
      </c>
      <c r="F1063" s="25" t="s">
        <v>26</v>
      </c>
      <c r="G1063" s="30">
        <f>SUM(G1061:G1062)</f>
        <v>178</v>
      </c>
      <c r="H1063" s="30">
        <f t="shared" ref="H1063" si="172">SUM(H1061:H1062)</f>
        <v>3</v>
      </c>
      <c r="I1063" s="30">
        <f t="shared" ref="I1063" si="173">SUM(I1061:I1062)</f>
        <v>0</v>
      </c>
      <c r="J1063" s="30">
        <f t="shared" ref="J1063" si="174">SUM(J1061:J1062)</f>
        <v>62</v>
      </c>
      <c r="K1063" s="30">
        <f t="shared" ref="K1063" si="175">SUM(K1061:K1062)</f>
        <v>4</v>
      </c>
      <c r="L1063" s="30">
        <f t="shared" ref="L1063" si="176">SUM(L1061:L1062)</f>
        <v>0</v>
      </c>
      <c r="M1063" s="30">
        <f t="shared" ref="M1063" si="177">SUM(M1061:M1062)</f>
        <v>0</v>
      </c>
      <c r="N1063" s="30">
        <f t="shared" ref="N1063" si="178">SUM(N1061:N1062)</f>
        <v>1</v>
      </c>
      <c r="O1063" s="30">
        <f t="shared" ref="O1063" si="179">SUM(O1061:O1062)</f>
        <v>84</v>
      </c>
      <c r="P1063" s="30">
        <f t="shared" ref="P1063" si="180">SUM(P1061:P1062)</f>
        <v>24</v>
      </c>
    </row>
    <row r="1064" spans="1:16" x14ac:dyDescent="0.25">
      <c r="A1064" s="22" t="s">
        <v>10</v>
      </c>
      <c r="B1064" s="21" t="s">
        <v>58</v>
      </c>
      <c r="C1064" s="21" t="s">
        <v>3</v>
      </c>
      <c r="D1064" s="21">
        <v>2024</v>
      </c>
      <c r="E1064" s="21" t="s">
        <v>83</v>
      </c>
      <c r="F1064" s="21" t="s">
        <v>108</v>
      </c>
      <c r="G1064" s="16">
        <f t="shared" si="171"/>
        <v>426</v>
      </c>
      <c r="H1064" s="10">
        <v>15</v>
      </c>
      <c r="I1064" s="10">
        <v>0</v>
      </c>
      <c r="J1064" s="10">
        <v>92</v>
      </c>
      <c r="K1064" s="10">
        <v>1</v>
      </c>
      <c r="L1064" s="10">
        <v>0</v>
      </c>
      <c r="M1064" s="10">
        <v>0</v>
      </c>
      <c r="N1064" s="10">
        <v>0</v>
      </c>
      <c r="O1064" s="10">
        <v>238</v>
      </c>
      <c r="P1064" s="10">
        <v>80</v>
      </c>
    </row>
    <row r="1065" spans="1:16" x14ac:dyDescent="0.25">
      <c r="A1065" s="22" t="s">
        <v>10</v>
      </c>
      <c r="B1065" s="21" t="s">
        <v>58</v>
      </c>
      <c r="C1065" s="21" t="s">
        <v>3</v>
      </c>
      <c r="D1065" s="21">
        <v>2024</v>
      </c>
      <c r="E1065" s="21" t="s">
        <v>83</v>
      </c>
      <c r="F1065" s="21" t="s">
        <v>109</v>
      </c>
      <c r="G1065" s="16">
        <f t="shared" si="171"/>
        <v>260</v>
      </c>
      <c r="H1065" s="10">
        <v>17</v>
      </c>
      <c r="I1065" s="10">
        <v>0</v>
      </c>
      <c r="J1065" s="10">
        <v>63</v>
      </c>
      <c r="K1065" s="10">
        <v>8</v>
      </c>
      <c r="L1065" s="10">
        <v>0</v>
      </c>
      <c r="M1065" s="10">
        <v>0</v>
      </c>
      <c r="N1065" s="10">
        <v>2</v>
      </c>
      <c r="O1065" s="10">
        <v>125</v>
      </c>
      <c r="P1065" s="10">
        <v>45</v>
      </c>
    </row>
    <row r="1066" spans="1:16" x14ac:dyDescent="0.25">
      <c r="A1066" s="24" t="s">
        <v>10</v>
      </c>
      <c r="B1066" s="25" t="s">
        <v>58</v>
      </c>
      <c r="C1066" s="25" t="s">
        <v>3</v>
      </c>
      <c r="D1066" s="25">
        <v>2024</v>
      </c>
      <c r="E1066" s="25" t="s">
        <v>83</v>
      </c>
      <c r="F1066" s="25" t="s">
        <v>26</v>
      </c>
      <c r="G1066" s="30">
        <f>SUM(G1064:G1065)</f>
        <v>686</v>
      </c>
      <c r="H1066" s="30">
        <f t="shared" ref="H1066" si="181">SUM(H1064:H1065)</f>
        <v>32</v>
      </c>
      <c r="I1066" s="30">
        <f t="shared" ref="I1066" si="182">SUM(I1064:I1065)</f>
        <v>0</v>
      </c>
      <c r="J1066" s="30">
        <f t="shared" ref="J1066" si="183">SUM(J1064:J1065)</f>
        <v>155</v>
      </c>
      <c r="K1066" s="30">
        <f t="shared" ref="K1066" si="184">SUM(K1064:K1065)</f>
        <v>9</v>
      </c>
      <c r="L1066" s="30">
        <f t="shared" ref="L1066" si="185">SUM(L1064:L1065)</f>
        <v>0</v>
      </c>
      <c r="M1066" s="30">
        <f t="shared" ref="M1066" si="186">SUM(M1064:M1065)</f>
        <v>0</v>
      </c>
      <c r="N1066" s="30">
        <f t="shared" ref="N1066" si="187">SUM(N1064:N1065)</f>
        <v>2</v>
      </c>
      <c r="O1066" s="30">
        <f t="shared" ref="O1066" si="188">SUM(O1064:O1065)</f>
        <v>363</v>
      </c>
      <c r="P1066" s="30">
        <f t="shared" ref="P1066" si="189">SUM(P1064:P1065)</f>
        <v>125</v>
      </c>
    </row>
    <row r="1067" spans="1:16" x14ac:dyDescent="0.25">
      <c r="A1067" s="22" t="s">
        <v>10</v>
      </c>
      <c r="B1067" s="21" t="s">
        <v>58</v>
      </c>
      <c r="C1067" s="21" t="s">
        <v>3</v>
      </c>
      <c r="D1067" s="21">
        <v>2024</v>
      </c>
      <c r="E1067" s="21" t="s">
        <v>84</v>
      </c>
      <c r="F1067" s="21" t="s">
        <v>108</v>
      </c>
      <c r="G1067" s="16">
        <f t="shared" si="171"/>
        <v>40</v>
      </c>
      <c r="H1067" s="10">
        <v>0</v>
      </c>
      <c r="I1067" s="10">
        <v>0</v>
      </c>
      <c r="J1067" s="10">
        <v>17</v>
      </c>
      <c r="K1067" s="10">
        <v>0</v>
      </c>
      <c r="L1067" s="10">
        <v>0</v>
      </c>
      <c r="M1067" s="10">
        <v>0</v>
      </c>
      <c r="N1067" s="10">
        <v>0</v>
      </c>
      <c r="O1067" s="10">
        <v>17</v>
      </c>
      <c r="P1067" s="10">
        <v>6</v>
      </c>
    </row>
    <row r="1068" spans="1:16" x14ac:dyDescent="0.25">
      <c r="A1068" s="22" t="s">
        <v>10</v>
      </c>
      <c r="B1068" s="21" t="s">
        <v>58</v>
      </c>
      <c r="C1068" s="21" t="s">
        <v>3</v>
      </c>
      <c r="D1068" s="21">
        <v>2024</v>
      </c>
      <c r="E1068" s="21" t="s">
        <v>84</v>
      </c>
      <c r="F1068" s="21" t="s">
        <v>109</v>
      </c>
      <c r="G1068" s="16">
        <f t="shared" si="171"/>
        <v>41</v>
      </c>
      <c r="H1068" s="10">
        <v>2</v>
      </c>
      <c r="I1068" s="10">
        <v>0</v>
      </c>
      <c r="J1068" s="10">
        <v>20</v>
      </c>
      <c r="K1068" s="10">
        <v>0</v>
      </c>
      <c r="L1068" s="10">
        <v>0</v>
      </c>
      <c r="M1068" s="10">
        <v>0</v>
      </c>
      <c r="N1068" s="10">
        <v>0</v>
      </c>
      <c r="O1068" s="10">
        <v>18</v>
      </c>
      <c r="P1068" s="10">
        <v>1</v>
      </c>
    </row>
    <row r="1069" spans="1:16" x14ac:dyDescent="0.25">
      <c r="A1069" s="24" t="s">
        <v>10</v>
      </c>
      <c r="B1069" s="25" t="s">
        <v>58</v>
      </c>
      <c r="C1069" s="25" t="s">
        <v>3</v>
      </c>
      <c r="D1069" s="25">
        <v>2024</v>
      </c>
      <c r="E1069" s="25" t="s">
        <v>84</v>
      </c>
      <c r="F1069" s="25" t="s">
        <v>26</v>
      </c>
      <c r="G1069" s="30">
        <f>SUM(G1067:G1068)</f>
        <v>81</v>
      </c>
      <c r="H1069" s="30">
        <f t="shared" ref="H1069" si="190">SUM(H1067:H1068)</f>
        <v>2</v>
      </c>
      <c r="I1069" s="30">
        <f t="shared" ref="I1069" si="191">SUM(I1067:I1068)</f>
        <v>0</v>
      </c>
      <c r="J1069" s="30">
        <f t="shared" ref="J1069" si="192">SUM(J1067:J1068)</f>
        <v>37</v>
      </c>
      <c r="K1069" s="30">
        <f t="shared" ref="K1069" si="193">SUM(K1067:K1068)</f>
        <v>0</v>
      </c>
      <c r="L1069" s="30">
        <f t="shared" ref="L1069" si="194">SUM(L1067:L1068)</f>
        <v>0</v>
      </c>
      <c r="M1069" s="30">
        <f t="shared" ref="M1069" si="195">SUM(M1067:M1068)</f>
        <v>0</v>
      </c>
      <c r="N1069" s="30">
        <f t="shared" ref="N1069" si="196">SUM(N1067:N1068)</f>
        <v>0</v>
      </c>
      <c r="O1069" s="30">
        <f t="shared" ref="O1069" si="197">SUM(O1067:O1068)</f>
        <v>35</v>
      </c>
      <c r="P1069" s="30">
        <f t="shared" ref="P1069" si="198">SUM(P1067:P1068)</f>
        <v>7</v>
      </c>
    </row>
    <row r="1070" spans="1:16" x14ac:dyDescent="0.25">
      <c r="A1070" s="22" t="s">
        <v>11</v>
      </c>
      <c r="B1070" s="21" t="s">
        <v>59</v>
      </c>
      <c r="C1070" s="21" t="s">
        <v>3</v>
      </c>
      <c r="D1070" s="21">
        <v>2024</v>
      </c>
      <c r="E1070" s="21" t="s">
        <v>83</v>
      </c>
      <c r="F1070" s="21" t="s">
        <v>108</v>
      </c>
      <c r="G1070" s="16">
        <f t="shared" si="171"/>
        <v>198</v>
      </c>
      <c r="H1070" s="10">
        <v>7</v>
      </c>
      <c r="I1070" s="10">
        <v>0</v>
      </c>
      <c r="J1070" s="10">
        <v>29</v>
      </c>
      <c r="K1070" s="10">
        <v>2</v>
      </c>
      <c r="L1070" s="10">
        <v>0</v>
      </c>
      <c r="M1070" s="10">
        <v>0</v>
      </c>
      <c r="N1070" s="10">
        <v>0</v>
      </c>
      <c r="O1070" s="10">
        <v>117</v>
      </c>
      <c r="P1070" s="10">
        <v>43</v>
      </c>
    </row>
    <row r="1071" spans="1:16" x14ac:dyDescent="0.25">
      <c r="A1071" s="22" t="s">
        <v>11</v>
      </c>
      <c r="B1071" s="21" t="s">
        <v>59</v>
      </c>
      <c r="C1071" s="21" t="s">
        <v>3</v>
      </c>
      <c r="D1071" s="21">
        <v>2024</v>
      </c>
      <c r="E1071" s="21" t="s">
        <v>83</v>
      </c>
      <c r="F1071" s="21" t="s">
        <v>109</v>
      </c>
      <c r="G1071" s="16">
        <f t="shared" si="171"/>
        <v>150</v>
      </c>
      <c r="H1071" s="10">
        <v>16</v>
      </c>
      <c r="I1071" s="10">
        <v>0</v>
      </c>
      <c r="J1071" s="10">
        <v>57</v>
      </c>
      <c r="K1071" s="10">
        <v>1</v>
      </c>
      <c r="L1071" s="10">
        <v>0</v>
      </c>
      <c r="M1071" s="10">
        <v>0</v>
      </c>
      <c r="N1071" s="10">
        <v>0</v>
      </c>
      <c r="O1071" s="10">
        <v>58</v>
      </c>
      <c r="P1071" s="10">
        <v>18</v>
      </c>
    </row>
    <row r="1072" spans="1:16" x14ac:dyDescent="0.25">
      <c r="A1072" s="24" t="s">
        <v>11</v>
      </c>
      <c r="B1072" s="25" t="s">
        <v>59</v>
      </c>
      <c r="C1072" s="25" t="s">
        <v>3</v>
      </c>
      <c r="D1072" s="25">
        <v>2024</v>
      </c>
      <c r="E1072" s="25" t="s">
        <v>83</v>
      </c>
      <c r="F1072" s="25" t="s">
        <v>26</v>
      </c>
      <c r="G1072" s="30">
        <f>SUM(G1070:G1071)</f>
        <v>348</v>
      </c>
      <c r="H1072" s="30">
        <f t="shared" ref="H1072" si="199">SUM(H1070:H1071)</f>
        <v>23</v>
      </c>
      <c r="I1072" s="30">
        <f t="shared" ref="I1072" si="200">SUM(I1070:I1071)</f>
        <v>0</v>
      </c>
      <c r="J1072" s="30">
        <f t="shared" ref="J1072" si="201">SUM(J1070:J1071)</f>
        <v>86</v>
      </c>
      <c r="K1072" s="30">
        <f t="shared" ref="K1072" si="202">SUM(K1070:K1071)</f>
        <v>3</v>
      </c>
      <c r="L1072" s="30">
        <f t="shared" ref="L1072" si="203">SUM(L1070:L1071)</f>
        <v>0</v>
      </c>
      <c r="M1072" s="30">
        <f t="shared" ref="M1072" si="204">SUM(M1070:M1071)</f>
        <v>0</v>
      </c>
      <c r="N1072" s="30">
        <f t="shared" ref="N1072" si="205">SUM(N1070:N1071)</f>
        <v>0</v>
      </c>
      <c r="O1072" s="30">
        <f t="shared" ref="O1072" si="206">SUM(O1070:O1071)</f>
        <v>175</v>
      </c>
      <c r="P1072" s="30">
        <f t="shared" ref="P1072" si="207">SUM(P1070:P1071)</f>
        <v>61</v>
      </c>
    </row>
    <row r="1073" spans="1:16" x14ac:dyDescent="0.25">
      <c r="A1073" s="22" t="s">
        <v>11</v>
      </c>
      <c r="B1073" s="21" t="s">
        <v>59</v>
      </c>
      <c r="C1073" s="21" t="s">
        <v>3</v>
      </c>
      <c r="D1073" s="21">
        <v>2024</v>
      </c>
      <c r="E1073" s="21" t="s">
        <v>84</v>
      </c>
      <c r="F1073" s="21" t="s">
        <v>108</v>
      </c>
      <c r="G1073" s="16">
        <f t="shared" si="171"/>
        <v>6</v>
      </c>
      <c r="H1073" s="10">
        <v>0</v>
      </c>
      <c r="I1073" s="10">
        <v>0</v>
      </c>
      <c r="J1073" s="10">
        <v>1</v>
      </c>
      <c r="K1073" s="10">
        <v>0</v>
      </c>
      <c r="L1073" s="10">
        <v>0</v>
      </c>
      <c r="M1073" s="10">
        <v>0</v>
      </c>
      <c r="N1073" s="10">
        <v>0</v>
      </c>
      <c r="O1073" s="10">
        <v>3</v>
      </c>
      <c r="P1073" s="10">
        <v>2</v>
      </c>
    </row>
    <row r="1074" spans="1:16" x14ac:dyDescent="0.25">
      <c r="A1074" s="22" t="s">
        <v>11</v>
      </c>
      <c r="B1074" s="21" t="s">
        <v>59</v>
      </c>
      <c r="C1074" s="21" t="s">
        <v>3</v>
      </c>
      <c r="D1074" s="21">
        <v>2024</v>
      </c>
      <c r="E1074" s="21" t="s">
        <v>84</v>
      </c>
      <c r="F1074" s="21" t="s">
        <v>109</v>
      </c>
      <c r="G1074" s="16">
        <f t="shared" si="171"/>
        <v>9</v>
      </c>
      <c r="H1074" s="10">
        <v>2</v>
      </c>
      <c r="I1074" s="10">
        <v>0</v>
      </c>
      <c r="J1074" s="10">
        <v>4</v>
      </c>
      <c r="K1074" s="10">
        <v>0</v>
      </c>
      <c r="L1074" s="10">
        <v>0</v>
      </c>
      <c r="M1074" s="10">
        <v>0</v>
      </c>
      <c r="N1074" s="10">
        <v>0</v>
      </c>
      <c r="O1074" s="10">
        <v>1</v>
      </c>
      <c r="P1074" s="10">
        <v>2</v>
      </c>
    </row>
    <row r="1075" spans="1:16" x14ac:dyDescent="0.25">
      <c r="A1075" s="24" t="s">
        <v>11</v>
      </c>
      <c r="B1075" s="25" t="s">
        <v>59</v>
      </c>
      <c r="C1075" s="25" t="s">
        <v>3</v>
      </c>
      <c r="D1075" s="25">
        <v>2024</v>
      </c>
      <c r="E1075" s="25" t="s">
        <v>84</v>
      </c>
      <c r="F1075" s="25" t="s">
        <v>26</v>
      </c>
      <c r="G1075" s="30">
        <f>SUM(G1073:G1074)</f>
        <v>15</v>
      </c>
      <c r="H1075" s="30">
        <f t="shared" ref="H1075" si="208">SUM(H1073:H1074)</f>
        <v>2</v>
      </c>
      <c r="I1075" s="30">
        <f t="shared" ref="I1075" si="209">SUM(I1073:I1074)</f>
        <v>0</v>
      </c>
      <c r="J1075" s="30">
        <f t="shared" ref="J1075" si="210">SUM(J1073:J1074)</f>
        <v>5</v>
      </c>
      <c r="K1075" s="30">
        <f t="shared" ref="K1075" si="211">SUM(K1073:K1074)</f>
        <v>0</v>
      </c>
      <c r="L1075" s="30">
        <f t="shared" ref="L1075" si="212">SUM(L1073:L1074)</f>
        <v>0</v>
      </c>
      <c r="M1075" s="30">
        <f t="shared" ref="M1075" si="213">SUM(M1073:M1074)</f>
        <v>0</v>
      </c>
      <c r="N1075" s="30">
        <f t="shared" ref="N1075" si="214">SUM(N1073:N1074)</f>
        <v>0</v>
      </c>
      <c r="O1075" s="30">
        <f t="shared" ref="O1075" si="215">SUM(O1073:O1074)</f>
        <v>4</v>
      </c>
      <c r="P1075" s="30">
        <f t="shared" ref="P1075" si="216">SUM(P1073:P1074)</f>
        <v>4</v>
      </c>
    </row>
    <row r="1076" spans="1:16" x14ac:dyDescent="0.25">
      <c r="A1076" s="22" t="s">
        <v>32</v>
      </c>
      <c r="B1076" s="21" t="s">
        <v>61</v>
      </c>
      <c r="C1076" s="21" t="s">
        <v>3</v>
      </c>
      <c r="D1076" s="21">
        <v>2024</v>
      </c>
      <c r="E1076" s="21" t="s">
        <v>83</v>
      </c>
      <c r="F1076" s="21" t="s">
        <v>108</v>
      </c>
      <c r="G1076" s="16">
        <f t="shared" si="171"/>
        <v>1095</v>
      </c>
      <c r="H1076" s="10">
        <v>29</v>
      </c>
      <c r="I1076" s="10">
        <v>0</v>
      </c>
      <c r="J1076" s="10">
        <v>312</v>
      </c>
      <c r="K1076" s="10">
        <v>11</v>
      </c>
      <c r="L1076" s="10">
        <v>0</v>
      </c>
      <c r="M1076" s="10">
        <v>0</v>
      </c>
      <c r="N1076" s="10">
        <v>2</v>
      </c>
      <c r="O1076" s="10">
        <v>650</v>
      </c>
      <c r="P1076" s="10">
        <v>91</v>
      </c>
    </row>
    <row r="1077" spans="1:16" x14ac:dyDescent="0.25">
      <c r="A1077" s="22" t="s">
        <v>32</v>
      </c>
      <c r="B1077" s="21" t="s">
        <v>61</v>
      </c>
      <c r="C1077" s="21" t="s">
        <v>3</v>
      </c>
      <c r="D1077" s="21">
        <v>2024</v>
      </c>
      <c r="E1077" s="21" t="s">
        <v>83</v>
      </c>
      <c r="F1077" s="21" t="s">
        <v>109</v>
      </c>
      <c r="G1077" s="16">
        <f t="shared" si="171"/>
        <v>933</v>
      </c>
      <c r="H1077" s="10">
        <v>33</v>
      </c>
      <c r="I1077" s="10">
        <v>0</v>
      </c>
      <c r="J1077" s="10">
        <v>436</v>
      </c>
      <c r="K1077" s="10">
        <v>15</v>
      </c>
      <c r="L1077" s="10">
        <v>0</v>
      </c>
      <c r="M1077" s="10">
        <v>0</v>
      </c>
      <c r="N1077" s="10">
        <v>3</v>
      </c>
      <c r="O1077" s="10">
        <v>391</v>
      </c>
      <c r="P1077" s="10">
        <v>55</v>
      </c>
    </row>
    <row r="1078" spans="1:16" x14ac:dyDescent="0.25">
      <c r="A1078" s="24" t="s">
        <v>32</v>
      </c>
      <c r="B1078" s="25" t="s">
        <v>61</v>
      </c>
      <c r="C1078" s="25" t="s">
        <v>3</v>
      </c>
      <c r="D1078" s="25">
        <v>2024</v>
      </c>
      <c r="E1078" s="25" t="s">
        <v>83</v>
      </c>
      <c r="F1078" s="25" t="s">
        <v>26</v>
      </c>
      <c r="G1078" s="30">
        <f>SUM(G1076:G1077)</f>
        <v>2028</v>
      </c>
      <c r="H1078" s="30">
        <f t="shared" ref="H1078" si="217">SUM(H1076:H1077)</f>
        <v>62</v>
      </c>
      <c r="I1078" s="30">
        <f t="shared" ref="I1078" si="218">SUM(I1076:I1077)</f>
        <v>0</v>
      </c>
      <c r="J1078" s="30">
        <f t="shared" ref="J1078" si="219">SUM(J1076:J1077)</f>
        <v>748</v>
      </c>
      <c r="K1078" s="30">
        <f t="shared" ref="K1078" si="220">SUM(K1076:K1077)</f>
        <v>26</v>
      </c>
      <c r="L1078" s="30">
        <f t="shared" ref="L1078" si="221">SUM(L1076:L1077)</f>
        <v>0</v>
      </c>
      <c r="M1078" s="30">
        <f t="shared" ref="M1078" si="222">SUM(M1076:M1077)</f>
        <v>0</v>
      </c>
      <c r="N1078" s="30">
        <f t="shared" ref="N1078" si="223">SUM(N1076:N1077)</f>
        <v>5</v>
      </c>
      <c r="O1078" s="30">
        <f t="shared" ref="O1078" si="224">SUM(O1076:O1077)</f>
        <v>1041</v>
      </c>
      <c r="P1078" s="30">
        <f t="shared" ref="P1078" si="225">SUM(P1076:P1077)</f>
        <v>146</v>
      </c>
    </row>
    <row r="1079" spans="1:16" x14ac:dyDescent="0.25">
      <c r="A1079" s="22" t="s">
        <v>32</v>
      </c>
      <c r="B1079" s="21" t="s">
        <v>61</v>
      </c>
      <c r="C1079" s="21" t="s">
        <v>3</v>
      </c>
      <c r="D1079" s="21">
        <v>2024</v>
      </c>
      <c r="E1079" s="21" t="s">
        <v>84</v>
      </c>
      <c r="F1079" s="21" t="s">
        <v>108</v>
      </c>
      <c r="G1079" s="16">
        <f t="shared" si="171"/>
        <v>33</v>
      </c>
      <c r="H1079" s="10">
        <v>1</v>
      </c>
      <c r="I1079" s="10">
        <v>0</v>
      </c>
      <c r="J1079" s="10">
        <v>7</v>
      </c>
      <c r="K1079" s="10">
        <v>2</v>
      </c>
      <c r="L1079" s="10">
        <v>0</v>
      </c>
      <c r="M1079" s="10">
        <v>0</v>
      </c>
      <c r="N1079" s="10">
        <v>0</v>
      </c>
      <c r="O1079" s="10">
        <v>21</v>
      </c>
      <c r="P1079" s="10">
        <v>2</v>
      </c>
    </row>
    <row r="1080" spans="1:16" x14ac:dyDescent="0.25">
      <c r="A1080" s="22" t="s">
        <v>32</v>
      </c>
      <c r="B1080" s="21" t="s">
        <v>61</v>
      </c>
      <c r="C1080" s="21" t="s">
        <v>3</v>
      </c>
      <c r="D1080" s="21">
        <v>2024</v>
      </c>
      <c r="E1080" s="21" t="s">
        <v>84</v>
      </c>
      <c r="F1080" s="21" t="s">
        <v>109</v>
      </c>
      <c r="G1080" s="16">
        <f t="shared" si="171"/>
        <v>33</v>
      </c>
      <c r="H1080" s="10">
        <v>1</v>
      </c>
      <c r="I1080" s="10">
        <v>0</v>
      </c>
      <c r="J1080" s="10">
        <v>14</v>
      </c>
      <c r="K1080" s="10">
        <v>2</v>
      </c>
      <c r="L1080" s="10">
        <v>0</v>
      </c>
      <c r="M1080" s="10">
        <v>0</v>
      </c>
      <c r="N1080" s="10">
        <v>0</v>
      </c>
      <c r="O1080" s="10">
        <v>14</v>
      </c>
      <c r="P1080" s="10">
        <v>2</v>
      </c>
    </row>
    <row r="1081" spans="1:16" x14ac:dyDescent="0.25">
      <c r="A1081" s="24" t="s">
        <v>32</v>
      </c>
      <c r="B1081" s="25" t="s">
        <v>61</v>
      </c>
      <c r="C1081" s="25" t="s">
        <v>3</v>
      </c>
      <c r="D1081" s="25">
        <v>2024</v>
      </c>
      <c r="E1081" s="25" t="s">
        <v>84</v>
      </c>
      <c r="F1081" s="25" t="s">
        <v>26</v>
      </c>
      <c r="G1081" s="30">
        <f>SUM(G1079:G1080)</f>
        <v>66</v>
      </c>
      <c r="H1081" s="30">
        <f t="shared" ref="H1081" si="226">SUM(H1079:H1080)</f>
        <v>2</v>
      </c>
      <c r="I1081" s="30">
        <f t="shared" ref="I1081" si="227">SUM(I1079:I1080)</f>
        <v>0</v>
      </c>
      <c r="J1081" s="30">
        <f t="shared" ref="J1081" si="228">SUM(J1079:J1080)</f>
        <v>21</v>
      </c>
      <c r="K1081" s="30">
        <f t="shared" ref="K1081" si="229">SUM(K1079:K1080)</f>
        <v>4</v>
      </c>
      <c r="L1081" s="30">
        <f t="shared" ref="L1081" si="230">SUM(L1079:L1080)</f>
        <v>0</v>
      </c>
      <c r="M1081" s="30">
        <f t="shared" ref="M1081" si="231">SUM(M1079:M1080)</f>
        <v>0</v>
      </c>
      <c r="N1081" s="30">
        <f t="shared" ref="N1081" si="232">SUM(N1079:N1080)</f>
        <v>0</v>
      </c>
      <c r="O1081" s="30">
        <f t="shared" ref="O1081" si="233">SUM(O1079:O1080)</f>
        <v>35</v>
      </c>
      <c r="P1081" s="30">
        <f t="shared" ref="P1081" si="234">SUM(P1079:P1080)</f>
        <v>4</v>
      </c>
    </row>
    <row r="1082" spans="1:16" x14ac:dyDescent="0.25">
      <c r="A1082" s="22" t="s">
        <v>36</v>
      </c>
      <c r="B1082" s="21" t="s">
        <v>62</v>
      </c>
      <c r="C1082" s="21" t="s">
        <v>3</v>
      </c>
      <c r="D1082" s="21">
        <v>2024</v>
      </c>
      <c r="E1082" s="21" t="s">
        <v>83</v>
      </c>
      <c r="F1082" s="21" t="s">
        <v>108</v>
      </c>
      <c r="G1082" s="16">
        <f t="shared" si="171"/>
        <v>2393</v>
      </c>
      <c r="H1082" s="10">
        <v>145</v>
      </c>
      <c r="I1082" s="10">
        <v>1</v>
      </c>
      <c r="J1082" s="10">
        <v>312</v>
      </c>
      <c r="K1082" s="10">
        <v>13</v>
      </c>
      <c r="L1082" s="10">
        <v>0</v>
      </c>
      <c r="M1082" s="10">
        <v>0</v>
      </c>
      <c r="N1082" s="10">
        <v>17</v>
      </c>
      <c r="O1082" s="10">
        <v>1026</v>
      </c>
      <c r="P1082" s="10">
        <v>879</v>
      </c>
    </row>
    <row r="1083" spans="1:16" x14ac:dyDescent="0.25">
      <c r="A1083" s="22" t="s">
        <v>36</v>
      </c>
      <c r="B1083" s="21" t="s">
        <v>62</v>
      </c>
      <c r="C1083" s="21" t="s">
        <v>3</v>
      </c>
      <c r="D1083" s="21">
        <v>2024</v>
      </c>
      <c r="E1083" s="21" t="s">
        <v>83</v>
      </c>
      <c r="F1083" s="21" t="s">
        <v>109</v>
      </c>
      <c r="G1083" s="16">
        <f t="shared" si="171"/>
        <v>1176</v>
      </c>
      <c r="H1083" s="10">
        <v>189</v>
      </c>
      <c r="I1083" s="10">
        <v>0</v>
      </c>
      <c r="J1083" s="10">
        <v>402</v>
      </c>
      <c r="K1083" s="10">
        <v>14</v>
      </c>
      <c r="L1083" s="10">
        <v>0</v>
      </c>
      <c r="M1083" s="10">
        <v>0</v>
      </c>
      <c r="N1083" s="10">
        <v>3</v>
      </c>
      <c r="O1083" s="10">
        <v>378</v>
      </c>
      <c r="P1083" s="10">
        <v>190</v>
      </c>
    </row>
    <row r="1084" spans="1:16" x14ac:dyDescent="0.25">
      <c r="A1084" s="24" t="s">
        <v>36</v>
      </c>
      <c r="B1084" s="25" t="s">
        <v>62</v>
      </c>
      <c r="C1084" s="25" t="s">
        <v>3</v>
      </c>
      <c r="D1084" s="25">
        <v>2024</v>
      </c>
      <c r="E1084" s="25" t="s">
        <v>83</v>
      </c>
      <c r="F1084" s="25" t="s">
        <v>26</v>
      </c>
      <c r="G1084" s="30">
        <f>SUM(G1082:G1083)</f>
        <v>3569</v>
      </c>
      <c r="H1084" s="30">
        <f t="shared" ref="H1084" si="235">SUM(H1082:H1083)</f>
        <v>334</v>
      </c>
      <c r="I1084" s="30">
        <f t="shared" ref="I1084" si="236">SUM(I1082:I1083)</f>
        <v>1</v>
      </c>
      <c r="J1084" s="30">
        <f t="shared" ref="J1084" si="237">SUM(J1082:J1083)</f>
        <v>714</v>
      </c>
      <c r="K1084" s="30">
        <f t="shared" ref="K1084" si="238">SUM(K1082:K1083)</f>
        <v>27</v>
      </c>
      <c r="L1084" s="30">
        <f t="shared" ref="L1084" si="239">SUM(L1082:L1083)</f>
        <v>0</v>
      </c>
      <c r="M1084" s="30">
        <f t="shared" ref="M1084" si="240">SUM(M1082:M1083)</f>
        <v>0</v>
      </c>
      <c r="N1084" s="30">
        <f t="shared" ref="N1084" si="241">SUM(N1082:N1083)</f>
        <v>20</v>
      </c>
      <c r="O1084" s="30">
        <f t="shared" ref="O1084" si="242">SUM(O1082:O1083)</f>
        <v>1404</v>
      </c>
      <c r="P1084" s="30">
        <f t="shared" ref="P1084" si="243">SUM(P1082:P1083)</f>
        <v>1069</v>
      </c>
    </row>
    <row r="1085" spans="1:16" x14ac:dyDescent="0.25">
      <c r="A1085" s="22" t="s">
        <v>36</v>
      </c>
      <c r="B1085" s="21" t="s">
        <v>62</v>
      </c>
      <c r="C1085" s="21" t="s">
        <v>3</v>
      </c>
      <c r="D1085" s="21">
        <v>2024</v>
      </c>
      <c r="E1085" s="21" t="s">
        <v>84</v>
      </c>
      <c r="F1085" s="21" t="s">
        <v>108</v>
      </c>
      <c r="G1085" s="16">
        <f t="shared" si="171"/>
        <v>82</v>
      </c>
      <c r="H1085" s="10">
        <v>4</v>
      </c>
      <c r="I1085" s="10">
        <v>0</v>
      </c>
      <c r="J1085" s="10">
        <v>9</v>
      </c>
      <c r="K1085" s="10">
        <v>1</v>
      </c>
      <c r="L1085" s="10">
        <v>0</v>
      </c>
      <c r="M1085" s="10">
        <v>2</v>
      </c>
      <c r="N1085" s="10">
        <v>1</v>
      </c>
      <c r="O1085" s="10">
        <v>30</v>
      </c>
      <c r="P1085" s="10">
        <v>35</v>
      </c>
    </row>
    <row r="1086" spans="1:16" x14ac:dyDescent="0.25">
      <c r="A1086" s="22" t="s">
        <v>36</v>
      </c>
      <c r="B1086" s="21" t="s">
        <v>62</v>
      </c>
      <c r="C1086" s="21" t="s">
        <v>3</v>
      </c>
      <c r="D1086" s="21">
        <v>2024</v>
      </c>
      <c r="E1086" s="21" t="s">
        <v>84</v>
      </c>
      <c r="F1086" s="21" t="s">
        <v>109</v>
      </c>
      <c r="G1086" s="16">
        <f t="shared" si="171"/>
        <v>52</v>
      </c>
      <c r="H1086" s="10">
        <v>10</v>
      </c>
      <c r="I1086" s="10">
        <v>0</v>
      </c>
      <c r="J1086" s="10">
        <v>22</v>
      </c>
      <c r="K1086" s="10">
        <v>1</v>
      </c>
      <c r="L1086" s="10">
        <v>0</v>
      </c>
      <c r="M1086" s="10">
        <v>2</v>
      </c>
      <c r="N1086" s="10">
        <v>1</v>
      </c>
      <c r="O1086" s="10">
        <v>6</v>
      </c>
      <c r="P1086" s="10">
        <v>10</v>
      </c>
    </row>
    <row r="1087" spans="1:16" x14ac:dyDescent="0.25">
      <c r="A1087" s="24" t="s">
        <v>36</v>
      </c>
      <c r="B1087" s="25" t="s">
        <v>62</v>
      </c>
      <c r="C1087" s="25" t="s">
        <v>3</v>
      </c>
      <c r="D1087" s="25">
        <v>2024</v>
      </c>
      <c r="E1087" s="25" t="s">
        <v>84</v>
      </c>
      <c r="F1087" s="25" t="s">
        <v>26</v>
      </c>
      <c r="G1087" s="30">
        <f>SUM(G1085:G1086)</f>
        <v>134</v>
      </c>
      <c r="H1087" s="30">
        <f t="shared" ref="H1087" si="244">SUM(H1085:H1086)</f>
        <v>14</v>
      </c>
      <c r="I1087" s="30">
        <f t="shared" ref="I1087" si="245">SUM(I1085:I1086)</f>
        <v>0</v>
      </c>
      <c r="J1087" s="30">
        <f t="shared" ref="J1087" si="246">SUM(J1085:J1086)</f>
        <v>31</v>
      </c>
      <c r="K1087" s="30">
        <f t="shared" ref="K1087" si="247">SUM(K1085:K1086)</f>
        <v>2</v>
      </c>
      <c r="L1087" s="30">
        <f t="shared" ref="L1087" si="248">SUM(L1085:L1086)</f>
        <v>0</v>
      </c>
      <c r="M1087" s="30">
        <f t="shared" ref="M1087" si="249">SUM(M1085:M1086)</f>
        <v>4</v>
      </c>
      <c r="N1087" s="30">
        <f t="shared" ref="N1087" si="250">SUM(N1085:N1086)</f>
        <v>2</v>
      </c>
      <c r="O1087" s="30">
        <f t="shared" ref="O1087" si="251">SUM(O1085:O1086)</f>
        <v>36</v>
      </c>
      <c r="P1087" s="30">
        <f t="shared" ref="P1087" si="252">SUM(P1085:P1086)</f>
        <v>45</v>
      </c>
    </row>
    <row r="1088" spans="1:16" x14ac:dyDescent="0.25">
      <c r="A1088" s="22" t="s">
        <v>8</v>
      </c>
      <c r="B1088" s="21" t="s">
        <v>63</v>
      </c>
      <c r="C1088" s="21" t="s">
        <v>3</v>
      </c>
      <c r="D1088" s="21">
        <v>2024</v>
      </c>
      <c r="E1088" s="21" t="s">
        <v>83</v>
      </c>
      <c r="F1088" s="21" t="s">
        <v>108</v>
      </c>
      <c r="G1088" s="16">
        <f t="shared" si="171"/>
        <v>1309</v>
      </c>
      <c r="H1088" s="10">
        <v>68</v>
      </c>
      <c r="I1088" s="10">
        <v>2</v>
      </c>
      <c r="J1088" s="10">
        <v>330</v>
      </c>
      <c r="K1088" s="10">
        <v>7</v>
      </c>
      <c r="L1088" s="10">
        <v>0</v>
      </c>
      <c r="M1088" s="10">
        <v>0</v>
      </c>
      <c r="N1088" s="10">
        <v>8</v>
      </c>
      <c r="O1088" s="10">
        <v>523</v>
      </c>
      <c r="P1088" s="10">
        <v>371</v>
      </c>
    </row>
    <row r="1089" spans="1:16" x14ac:dyDescent="0.25">
      <c r="A1089" s="22" t="s">
        <v>8</v>
      </c>
      <c r="B1089" s="21" t="s">
        <v>63</v>
      </c>
      <c r="C1089" s="21" t="s">
        <v>3</v>
      </c>
      <c r="D1089" s="21">
        <v>2024</v>
      </c>
      <c r="E1089" s="21" t="s">
        <v>83</v>
      </c>
      <c r="F1089" s="21" t="s">
        <v>109</v>
      </c>
      <c r="G1089" s="16">
        <f t="shared" si="171"/>
        <v>940</v>
      </c>
      <c r="H1089" s="10">
        <v>113</v>
      </c>
      <c r="I1089" s="10">
        <v>1</v>
      </c>
      <c r="J1089" s="10">
        <v>376</v>
      </c>
      <c r="K1089" s="10">
        <v>9</v>
      </c>
      <c r="L1089" s="10">
        <v>0</v>
      </c>
      <c r="M1089" s="10">
        <v>0</v>
      </c>
      <c r="N1089" s="10">
        <v>24</v>
      </c>
      <c r="O1089" s="10">
        <v>278</v>
      </c>
      <c r="P1089" s="10">
        <v>139</v>
      </c>
    </row>
    <row r="1090" spans="1:16" x14ac:dyDescent="0.25">
      <c r="A1090" s="24" t="s">
        <v>8</v>
      </c>
      <c r="B1090" s="25" t="s">
        <v>63</v>
      </c>
      <c r="C1090" s="25" t="s">
        <v>3</v>
      </c>
      <c r="D1090" s="25">
        <v>2024</v>
      </c>
      <c r="E1090" s="25" t="s">
        <v>83</v>
      </c>
      <c r="F1090" s="25" t="s">
        <v>26</v>
      </c>
      <c r="G1090" s="30">
        <f>SUM(G1088:G1089)</f>
        <v>2249</v>
      </c>
      <c r="H1090" s="30">
        <f t="shared" ref="H1090" si="253">SUM(H1088:H1089)</f>
        <v>181</v>
      </c>
      <c r="I1090" s="30">
        <f t="shared" ref="I1090" si="254">SUM(I1088:I1089)</f>
        <v>3</v>
      </c>
      <c r="J1090" s="30">
        <f t="shared" ref="J1090" si="255">SUM(J1088:J1089)</f>
        <v>706</v>
      </c>
      <c r="K1090" s="30">
        <f t="shared" ref="K1090" si="256">SUM(K1088:K1089)</f>
        <v>16</v>
      </c>
      <c r="L1090" s="30">
        <f t="shared" ref="L1090" si="257">SUM(L1088:L1089)</f>
        <v>0</v>
      </c>
      <c r="M1090" s="30">
        <f t="shared" ref="M1090" si="258">SUM(M1088:M1089)</f>
        <v>0</v>
      </c>
      <c r="N1090" s="30">
        <f t="shared" ref="N1090" si="259">SUM(N1088:N1089)</f>
        <v>32</v>
      </c>
      <c r="O1090" s="30">
        <f t="shared" ref="O1090" si="260">SUM(O1088:O1089)</f>
        <v>801</v>
      </c>
      <c r="P1090" s="30">
        <f t="shared" ref="P1090" si="261">SUM(P1088:P1089)</f>
        <v>510</v>
      </c>
    </row>
    <row r="1091" spans="1:16" x14ac:dyDescent="0.25">
      <c r="A1091" s="22" t="s">
        <v>8</v>
      </c>
      <c r="B1091" s="21" t="s">
        <v>63</v>
      </c>
      <c r="C1091" s="21" t="s">
        <v>3</v>
      </c>
      <c r="D1091" s="21">
        <v>2024</v>
      </c>
      <c r="E1091" s="21" t="s">
        <v>84</v>
      </c>
      <c r="F1091" s="21" t="s">
        <v>108</v>
      </c>
      <c r="G1091" s="16">
        <f t="shared" si="171"/>
        <v>48</v>
      </c>
      <c r="H1091" s="10">
        <v>6</v>
      </c>
      <c r="I1091" s="10">
        <v>0</v>
      </c>
      <c r="J1091" s="10">
        <v>9</v>
      </c>
      <c r="K1091" s="10">
        <v>0</v>
      </c>
      <c r="L1091" s="10">
        <v>0</v>
      </c>
      <c r="M1091" s="10">
        <v>0</v>
      </c>
      <c r="N1091" s="10">
        <v>7</v>
      </c>
      <c r="O1091" s="10">
        <v>18</v>
      </c>
      <c r="P1091" s="10">
        <v>8</v>
      </c>
    </row>
    <row r="1092" spans="1:16" x14ac:dyDescent="0.25">
      <c r="A1092" s="22" t="s">
        <v>8</v>
      </c>
      <c r="B1092" s="21" t="s">
        <v>63</v>
      </c>
      <c r="C1092" s="21" t="s">
        <v>3</v>
      </c>
      <c r="D1092" s="21">
        <v>2024</v>
      </c>
      <c r="E1092" s="21" t="s">
        <v>84</v>
      </c>
      <c r="F1092" s="21" t="s">
        <v>109</v>
      </c>
      <c r="G1092" s="16">
        <f t="shared" si="171"/>
        <v>60</v>
      </c>
      <c r="H1092" s="10">
        <v>12</v>
      </c>
      <c r="I1092" s="10">
        <v>0</v>
      </c>
      <c r="J1092" s="10">
        <v>29</v>
      </c>
      <c r="K1092" s="10">
        <v>1</v>
      </c>
      <c r="L1092" s="10">
        <v>0</v>
      </c>
      <c r="M1092" s="10">
        <v>0</v>
      </c>
      <c r="N1092" s="10">
        <v>1</v>
      </c>
      <c r="O1092" s="10">
        <v>13</v>
      </c>
      <c r="P1092" s="10">
        <v>4</v>
      </c>
    </row>
    <row r="1093" spans="1:16" x14ac:dyDescent="0.25">
      <c r="A1093" s="24" t="s">
        <v>8</v>
      </c>
      <c r="B1093" s="25" t="s">
        <v>63</v>
      </c>
      <c r="C1093" s="25" t="s">
        <v>3</v>
      </c>
      <c r="D1093" s="25">
        <v>2024</v>
      </c>
      <c r="E1093" s="25" t="s">
        <v>84</v>
      </c>
      <c r="F1093" s="25" t="s">
        <v>26</v>
      </c>
      <c r="G1093" s="30">
        <f>SUM(G1091:G1092)</f>
        <v>108</v>
      </c>
      <c r="H1093" s="30">
        <f t="shared" ref="H1093" si="262">SUM(H1091:H1092)</f>
        <v>18</v>
      </c>
      <c r="I1093" s="30">
        <f t="shared" ref="I1093" si="263">SUM(I1091:I1092)</f>
        <v>0</v>
      </c>
      <c r="J1093" s="30">
        <f t="shared" ref="J1093" si="264">SUM(J1091:J1092)</f>
        <v>38</v>
      </c>
      <c r="K1093" s="30">
        <f t="shared" ref="K1093" si="265">SUM(K1091:K1092)</f>
        <v>1</v>
      </c>
      <c r="L1093" s="30">
        <f t="shared" ref="L1093" si="266">SUM(L1091:L1092)</f>
        <v>0</v>
      </c>
      <c r="M1093" s="30">
        <f t="shared" ref="M1093" si="267">SUM(M1091:M1092)</f>
        <v>0</v>
      </c>
      <c r="N1093" s="30">
        <f t="shared" ref="N1093" si="268">SUM(N1091:N1092)</f>
        <v>8</v>
      </c>
      <c r="O1093" s="30">
        <f t="shared" ref="O1093" si="269">SUM(O1091:O1092)</f>
        <v>31</v>
      </c>
      <c r="P1093" s="30">
        <f t="shared" ref="P1093" si="270">SUM(P1091:P1092)</f>
        <v>12</v>
      </c>
    </row>
    <row r="1094" spans="1:16" x14ac:dyDescent="0.25">
      <c r="A1094" s="22" t="s">
        <v>27</v>
      </c>
      <c r="B1094" s="21" t="s">
        <v>64</v>
      </c>
      <c r="C1094" s="21" t="s">
        <v>3</v>
      </c>
      <c r="D1094" s="21">
        <v>2024</v>
      </c>
      <c r="E1094" s="21" t="s">
        <v>83</v>
      </c>
      <c r="F1094" s="21" t="s">
        <v>108</v>
      </c>
      <c r="G1094" s="16">
        <f t="shared" si="171"/>
        <v>367</v>
      </c>
      <c r="H1094" s="10">
        <v>0</v>
      </c>
      <c r="I1094" s="10">
        <v>0</v>
      </c>
      <c r="J1094" s="10">
        <v>89</v>
      </c>
      <c r="K1094" s="10">
        <v>1</v>
      </c>
      <c r="L1094" s="10">
        <v>0</v>
      </c>
      <c r="M1094" s="10">
        <v>0</v>
      </c>
      <c r="N1094" s="10">
        <v>2</v>
      </c>
      <c r="O1094" s="10">
        <v>184</v>
      </c>
      <c r="P1094" s="10">
        <v>91</v>
      </c>
    </row>
    <row r="1095" spans="1:16" x14ac:dyDescent="0.25">
      <c r="A1095" s="22" t="s">
        <v>27</v>
      </c>
      <c r="B1095" s="21" t="s">
        <v>64</v>
      </c>
      <c r="C1095" s="21" t="s">
        <v>3</v>
      </c>
      <c r="D1095" s="21">
        <v>2024</v>
      </c>
      <c r="E1095" s="21" t="s">
        <v>83</v>
      </c>
      <c r="F1095" s="21" t="s">
        <v>109</v>
      </c>
      <c r="G1095" s="16">
        <f t="shared" si="171"/>
        <v>345</v>
      </c>
      <c r="H1095" s="10">
        <v>18</v>
      </c>
      <c r="I1095" s="10">
        <v>0</v>
      </c>
      <c r="J1095" s="10">
        <v>104</v>
      </c>
      <c r="K1095" s="10">
        <v>5</v>
      </c>
      <c r="L1095" s="10">
        <v>0</v>
      </c>
      <c r="M1095" s="10">
        <v>0</v>
      </c>
      <c r="N1095" s="10">
        <v>0</v>
      </c>
      <c r="O1095" s="10">
        <v>157</v>
      </c>
      <c r="P1095" s="10">
        <v>61</v>
      </c>
    </row>
    <row r="1096" spans="1:16" x14ac:dyDescent="0.25">
      <c r="A1096" s="24" t="s">
        <v>27</v>
      </c>
      <c r="B1096" s="25" t="s">
        <v>64</v>
      </c>
      <c r="C1096" s="25" t="s">
        <v>3</v>
      </c>
      <c r="D1096" s="25">
        <v>2024</v>
      </c>
      <c r="E1096" s="25" t="s">
        <v>83</v>
      </c>
      <c r="F1096" s="25" t="s">
        <v>26</v>
      </c>
      <c r="G1096" s="30">
        <f>SUM(G1094:G1095)</f>
        <v>712</v>
      </c>
      <c r="H1096" s="30">
        <f t="shared" ref="H1096" si="271">SUM(H1094:H1095)</f>
        <v>18</v>
      </c>
      <c r="I1096" s="30">
        <f t="shared" ref="I1096" si="272">SUM(I1094:I1095)</f>
        <v>0</v>
      </c>
      <c r="J1096" s="30">
        <f t="shared" ref="J1096" si="273">SUM(J1094:J1095)</f>
        <v>193</v>
      </c>
      <c r="K1096" s="30">
        <f t="shared" ref="K1096" si="274">SUM(K1094:K1095)</f>
        <v>6</v>
      </c>
      <c r="L1096" s="30">
        <f t="shared" ref="L1096" si="275">SUM(L1094:L1095)</f>
        <v>0</v>
      </c>
      <c r="M1096" s="30">
        <f t="shared" ref="M1096" si="276">SUM(M1094:M1095)</f>
        <v>0</v>
      </c>
      <c r="N1096" s="30">
        <f t="shared" ref="N1096" si="277">SUM(N1094:N1095)</f>
        <v>2</v>
      </c>
      <c r="O1096" s="30">
        <f t="shared" ref="O1096" si="278">SUM(O1094:O1095)</f>
        <v>341</v>
      </c>
      <c r="P1096" s="30">
        <f t="shared" ref="P1096" si="279">SUM(P1094:P1095)</f>
        <v>152</v>
      </c>
    </row>
    <row r="1097" spans="1:16" x14ac:dyDescent="0.25">
      <c r="A1097" s="22" t="s">
        <v>27</v>
      </c>
      <c r="B1097" s="21" t="s">
        <v>64</v>
      </c>
      <c r="C1097" s="21" t="s">
        <v>3</v>
      </c>
      <c r="D1097" s="21">
        <v>2024</v>
      </c>
      <c r="E1097" s="21" t="s">
        <v>84</v>
      </c>
      <c r="F1097" s="21" t="s">
        <v>108</v>
      </c>
      <c r="G1097" s="16">
        <f t="shared" si="171"/>
        <v>21</v>
      </c>
      <c r="H1097" s="10">
        <v>2</v>
      </c>
      <c r="I1097" s="10">
        <v>0</v>
      </c>
      <c r="J1097" s="10">
        <v>6</v>
      </c>
      <c r="K1097" s="10">
        <v>1</v>
      </c>
      <c r="L1097" s="10">
        <v>0</v>
      </c>
      <c r="M1097" s="10">
        <v>0</v>
      </c>
      <c r="N1097" s="10">
        <v>0</v>
      </c>
      <c r="O1097" s="10">
        <v>11</v>
      </c>
      <c r="P1097" s="10">
        <v>1</v>
      </c>
    </row>
    <row r="1098" spans="1:16" x14ac:dyDescent="0.25">
      <c r="A1098" s="22" t="s">
        <v>27</v>
      </c>
      <c r="B1098" s="21" t="s">
        <v>64</v>
      </c>
      <c r="C1098" s="21" t="s">
        <v>3</v>
      </c>
      <c r="D1098" s="21">
        <v>2024</v>
      </c>
      <c r="E1098" s="21" t="s">
        <v>84</v>
      </c>
      <c r="F1098" s="21" t="s">
        <v>109</v>
      </c>
      <c r="G1098" s="16">
        <f t="shared" si="171"/>
        <v>40</v>
      </c>
      <c r="H1098" s="10">
        <v>4</v>
      </c>
      <c r="I1098" s="10">
        <v>0</v>
      </c>
      <c r="J1098" s="10">
        <v>10</v>
      </c>
      <c r="K1098" s="10">
        <v>1</v>
      </c>
      <c r="L1098" s="10">
        <v>0</v>
      </c>
      <c r="M1098" s="10">
        <v>0</v>
      </c>
      <c r="N1098" s="10">
        <v>0</v>
      </c>
      <c r="O1098" s="10">
        <v>21</v>
      </c>
      <c r="P1098" s="10">
        <v>4</v>
      </c>
    </row>
    <row r="1099" spans="1:16" x14ac:dyDescent="0.25">
      <c r="A1099" s="24" t="s">
        <v>27</v>
      </c>
      <c r="B1099" s="25" t="s">
        <v>64</v>
      </c>
      <c r="C1099" s="25" t="s">
        <v>3</v>
      </c>
      <c r="D1099" s="25">
        <v>2024</v>
      </c>
      <c r="E1099" s="25" t="s">
        <v>84</v>
      </c>
      <c r="F1099" s="25" t="s">
        <v>26</v>
      </c>
      <c r="G1099" s="30">
        <f>SUM(G1097:G1098)</f>
        <v>61</v>
      </c>
      <c r="H1099" s="30">
        <f t="shared" ref="H1099" si="280">SUM(H1097:H1098)</f>
        <v>6</v>
      </c>
      <c r="I1099" s="30">
        <f t="shared" ref="I1099" si="281">SUM(I1097:I1098)</f>
        <v>0</v>
      </c>
      <c r="J1099" s="30">
        <f t="shared" ref="J1099" si="282">SUM(J1097:J1098)</f>
        <v>16</v>
      </c>
      <c r="K1099" s="30">
        <f t="shared" ref="K1099" si="283">SUM(K1097:K1098)</f>
        <v>2</v>
      </c>
      <c r="L1099" s="30">
        <f t="shared" ref="L1099" si="284">SUM(L1097:L1098)</f>
        <v>0</v>
      </c>
      <c r="M1099" s="30">
        <f t="shared" ref="M1099" si="285">SUM(M1097:M1098)</f>
        <v>0</v>
      </c>
      <c r="N1099" s="30">
        <f t="shared" ref="N1099" si="286">SUM(N1097:N1098)</f>
        <v>0</v>
      </c>
      <c r="O1099" s="30">
        <f t="shared" ref="O1099" si="287">SUM(O1097:O1098)</f>
        <v>32</v>
      </c>
      <c r="P1099" s="30">
        <f t="shared" ref="P1099" si="288">SUM(P1097:P1098)</f>
        <v>5</v>
      </c>
    </row>
    <row r="1100" spans="1:16" x14ac:dyDescent="0.25">
      <c r="A1100" s="22" t="s">
        <v>23</v>
      </c>
      <c r="B1100" s="21" t="s">
        <v>65</v>
      </c>
      <c r="C1100" s="21" t="s">
        <v>3</v>
      </c>
      <c r="D1100" s="21">
        <v>2024</v>
      </c>
      <c r="E1100" s="21" t="s">
        <v>83</v>
      </c>
      <c r="F1100" s="21" t="s">
        <v>108</v>
      </c>
      <c r="G1100" s="16">
        <f t="shared" si="171"/>
        <v>234</v>
      </c>
      <c r="H1100" s="10">
        <v>23</v>
      </c>
      <c r="I1100" s="10">
        <v>2</v>
      </c>
      <c r="J1100" s="10">
        <v>37</v>
      </c>
      <c r="K1100" s="10">
        <v>4</v>
      </c>
      <c r="L1100" s="10">
        <v>0</v>
      </c>
      <c r="M1100" s="10">
        <v>0</v>
      </c>
      <c r="N1100" s="10">
        <v>0</v>
      </c>
      <c r="O1100" s="10">
        <v>128</v>
      </c>
      <c r="P1100" s="10">
        <v>40</v>
      </c>
    </row>
    <row r="1101" spans="1:16" x14ac:dyDescent="0.25">
      <c r="A1101" s="22" t="s">
        <v>23</v>
      </c>
      <c r="B1101" s="21" t="s">
        <v>65</v>
      </c>
      <c r="C1101" s="21" t="s">
        <v>3</v>
      </c>
      <c r="D1101" s="21">
        <v>2024</v>
      </c>
      <c r="E1101" s="21" t="s">
        <v>83</v>
      </c>
      <c r="F1101" s="21" t="s">
        <v>109</v>
      </c>
      <c r="G1101" s="16">
        <f t="shared" si="171"/>
        <v>149</v>
      </c>
      <c r="H1101" s="10">
        <v>20</v>
      </c>
      <c r="I1101" s="10">
        <v>0</v>
      </c>
      <c r="J1101" s="10">
        <v>51</v>
      </c>
      <c r="K1101" s="10">
        <v>3</v>
      </c>
      <c r="L1101" s="10">
        <v>0</v>
      </c>
      <c r="M1101" s="10">
        <v>0</v>
      </c>
      <c r="N1101" s="10">
        <v>0</v>
      </c>
      <c r="O1101" s="10">
        <v>64</v>
      </c>
      <c r="P1101" s="10">
        <v>11</v>
      </c>
    </row>
    <row r="1102" spans="1:16" x14ac:dyDescent="0.25">
      <c r="A1102" s="24" t="s">
        <v>23</v>
      </c>
      <c r="B1102" s="25" t="s">
        <v>65</v>
      </c>
      <c r="C1102" s="25" t="s">
        <v>3</v>
      </c>
      <c r="D1102" s="25">
        <v>2024</v>
      </c>
      <c r="E1102" s="25" t="s">
        <v>83</v>
      </c>
      <c r="F1102" s="25" t="s">
        <v>26</v>
      </c>
      <c r="G1102" s="30">
        <f>SUM(G1100:G1101)</f>
        <v>383</v>
      </c>
      <c r="H1102" s="30">
        <f t="shared" ref="H1102" si="289">SUM(H1100:H1101)</f>
        <v>43</v>
      </c>
      <c r="I1102" s="30">
        <f t="shared" ref="I1102" si="290">SUM(I1100:I1101)</f>
        <v>2</v>
      </c>
      <c r="J1102" s="30">
        <f t="shared" ref="J1102" si="291">SUM(J1100:J1101)</f>
        <v>88</v>
      </c>
      <c r="K1102" s="30">
        <f t="shared" ref="K1102" si="292">SUM(K1100:K1101)</f>
        <v>7</v>
      </c>
      <c r="L1102" s="30">
        <f t="shared" ref="L1102" si="293">SUM(L1100:L1101)</f>
        <v>0</v>
      </c>
      <c r="M1102" s="30">
        <f t="shared" ref="M1102" si="294">SUM(M1100:M1101)</f>
        <v>0</v>
      </c>
      <c r="N1102" s="30">
        <f t="shared" ref="N1102" si="295">SUM(N1100:N1101)</f>
        <v>0</v>
      </c>
      <c r="O1102" s="30">
        <f t="shared" ref="O1102" si="296">SUM(O1100:O1101)</f>
        <v>192</v>
      </c>
      <c r="P1102" s="30">
        <f t="shared" ref="P1102" si="297">SUM(P1100:P1101)</f>
        <v>51</v>
      </c>
    </row>
    <row r="1103" spans="1:16" x14ac:dyDescent="0.25">
      <c r="A1103" s="22" t="s">
        <v>23</v>
      </c>
      <c r="B1103" s="21" t="s">
        <v>65</v>
      </c>
      <c r="C1103" s="21" t="s">
        <v>3</v>
      </c>
      <c r="D1103" s="21">
        <v>2024</v>
      </c>
      <c r="E1103" s="21" t="s">
        <v>84</v>
      </c>
      <c r="F1103" s="21" t="s">
        <v>108</v>
      </c>
      <c r="G1103" s="16">
        <f t="shared" si="171"/>
        <v>44</v>
      </c>
      <c r="H1103" s="10">
        <v>1</v>
      </c>
      <c r="I1103" s="10">
        <v>0</v>
      </c>
      <c r="J1103" s="10">
        <v>7</v>
      </c>
      <c r="K1103" s="10">
        <v>1</v>
      </c>
      <c r="L1103" s="10">
        <v>0</v>
      </c>
      <c r="M1103" s="10">
        <v>0</v>
      </c>
      <c r="N1103" s="10">
        <v>0</v>
      </c>
      <c r="O1103" s="10">
        <v>31</v>
      </c>
      <c r="P1103" s="10">
        <v>4</v>
      </c>
    </row>
    <row r="1104" spans="1:16" x14ac:dyDescent="0.25">
      <c r="A1104" s="22" t="s">
        <v>23</v>
      </c>
      <c r="B1104" s="21" t="s">
        <v>65</v>
      </c>
      <c r="C1104" s="21" t="s">
        <v>3</v>
      </c>
      <c r="D1104" s="21">
        <v>2024</v>
      </c>
      <c r="E1104" s="21" t="s">
        <v>84</v>
      </c>
      <c r="F1104" s="21" t="s">
        <v>109</v>
      </c>
      <c r="G1104" s="16">
        <f t="shared" si="171"/>
        <v>16</v>
      </c>
      <c r="H1104" s="10">
        <v>0</v>
      </c>
      <c r="I1104" s="10">
        <v>0</v>
      </c>
      <c r="J1104" s="10">
        <v>14</v>
      </c>
      <c r="K1104" s="10">
        <v>0</v>
      </c>
      <c r="L1104" s="10">
        <v>0</v>
      </c>
      <c r="M1104" s="10">
        <v>0</v>
      </c>
      <c r="N1104" s="10">
        <v>0</v>
      </c>
      <c r="O1104" s="10">
        <v>2</v>
      </c>
      <c r="P1104" s="10">
        <v>0</v>
      </c>
    </row>
    <row r="1105" spans="1:16" x14ac:dyDescent="0.25">
      <c r="A1105" s="24" t="s">
        <v>23</v>
      </c>
      <c r="B1105" s="25" t="s">
        <v>65</v>
      </c>
      <c r="C1105" s="25" t="s">
        <v>3</v>
      </c>
      <c r="D1105" s="25">
        <v>2024</v>
      </c>
      <c r="E1105" s="25" t="s">
        <v>84</v>
      </c>
      <c r="F1105" s="25" t="s">
        <v>26</v>
      </c>
      <c r="G1105" s="30">
        <f>SUM(G1103:G1104)</f>
        <v>60</v>
      </c>
      <c r="H1105" s="30">
        <f t="shared" ref="H1105" si="298">SUM(H1103:H1104)</f>
        <v>1</v>
      </c>
      <c r="I1105" s="30">
        <f t="shared" ref="I1105" si="299">SUM(I1103:I1104)</f>
        <v>0</v>
      </c>
      <c r="J1105" s="30">
        <f t="shared" ref="J1105" si="300">SUM(J1103:J1104)</f>
        <v>21</v>
      </c>
      <c r="K1105" s="30">
        <f t="shared" ref="K1105" si="301">SUM(K1103:K1104)</f>
        <v>1</v>
      </c>
      <c r="L1105" s="30">
        <f t="shared" ref="L1105" si="302">SUM(L1103:L1104)</f>
        <v>0</v>
      </c>
      <c r="M1105" s="30">
        <f t="shared" ref="M1105" si="303">SUM(M1103:M1104)</f>
        <v>0</v>
      </c>
      <c r="N1105" s="30">
        <f t="shared" ref="N1105" si="304">SUM(N1103:N1104)</f>
        <v>0</v>
      </c>
      <c r="O1105" s="30">
        <f t="shared" ref="O1105" si="305">SUM(O1103:O1104)</f>
        <v>33</v>
      </c>
      <c r="P1105" s="30">
        <f t="shared" ref="P1105" si="306">SUM(P1103:P1104)</f>
        <v>4</v>
      </c>
    </row>
    <row r="1106" spans="1:16" x14ac:dyDescent="0.25">
      <c r="A1106" s="22" t="s">
        <v>21</v>
      </c>
      <c r="B1106" s="21" t="s">
        <v>66</v>
      </c>
      <c r="C1106" s="21" t="s">
        <v>3</v>
      </c>
      <c r="D1106" s="21">
        <v>2024</v>
      </c>
      <c r="E1106" s="21" t="s">
        <v>83</v>
      </c>
      <c r="F1106" s="21" t="s">
        <v>108</v>
      </c>
      <c r="G1106" s="16">
        <f t="shared" si="171"/>
        <v>834</v>
      </c>
      <c r="H1106" s="10">
        <v>69</v>
      </c>
      <c r="I1106" s="10">
        <v>1</v>
      </c>
      <c r="J1106" s="10">
        <v>122</v>
      </c>
      <c r="K1106" s="10">
        <v>22</v>
      </c>
      <c r="L1106" s="10">
        <v>0</v>
      </c>
      <c r="M1106" s="10">
        <v>3</v>
      </c>
      <c r="N1106" s="10">
        <v>18</v>
      </c>
      <c r="O1106" s="10">
        <v>260</v>
      </c>
      <c r="P1106" s="10">
        <v>339</v>
      </c>
    </row>
    <row r="1107" spans="1:16" x14ac:dyDescent="0.25">
      <c r="A1107" s="22" t="s">
        <v>21</v>
      </c>
      <c r="B1107" s="21" t="s">
        <v>66</v>
      </c>
      <c r="C1107" s="21" t="s">
        <v>3</v>
      </c>
      <c r="D1107" s="21">
        <v>2024</v>
      </c>
      <c r="E1107" s="21" t="s">
        <v>83</v>
      </c>
      <c r="F1107" s="21" t="s">
        <v>109</v>
      </c>
      <c r="G1107" s="16">
        <f t="shared" si="171"/>
        <v>503</v>
      </c>
      <c r="H1107" s="10">
        <v>61</v>
      </c>
      <c r="I1107" s="10">
        <v>0</v>
      </c>
      <c r="J1107" s="10">
        <v>92</v>
      </c>
      <c r="K1107" s="10">
        <v>7</v>
      </c>
      <c r="L1107" s="10">
        <v>0</v>
      </c>
      <c r="M1107" s="10">
        <v>100</v>
      </c>
      <c r="N1107" s="10">
        <v>6</v>
      </c>
      <c r="O1107" s="10">
        <v>123</v>
      </c>
      <c r="P1107" s="10">
        <v>114</v>
      </c>
    </row>
    <row r="1108" spans="1:16" x14ac:dyDescent="0.25">
      <c r="A1108" s="24" t="s">
        <v>21</v>
      </c>
      <c r="B1108" s="25" t="s">
        <v>66</v>
      </c>
      <c r="C1108" s="25" t="s">
        <v>3</v>
      </c>
      <c r="D1108" s="25">
        <v>2024</v>
      </c>
      <c r="E1108" s="25" t="s">
        <v>83</v>
      </c>
      <c r="F1108" s="25" t="s">
        <v>26</v>
      </c>
      <c r="G1108" s="30">
        <f>SUM(G1106:G1107)</f>
        <v>1337</v>
      </c>
      <c r="H1108" s="30">
        <f t="shared" ref="H1108" si="307">SUM(H1106:H1107)</f>
        <v>130</v>
      </c>
      <c r="I1108" s="30">
        <f t="shared" ref="I1108" si="308">SUM(I1106:I1107)</f>
        <v>1</v>
      </c>
      <c r="J1108" s="30">
        <f t="shared" ref="J1108" si="309">SUM(J1106:J1107)</f>
        <v>214</v>
      </c>
      <c r="K1108" s="30">
        <f t="shared" ref="K1108" si="310">SUM(K1106:K1107)</f>
        <v>29</v>
      </c>
      <c r="L1108" s="30">
        <f t="shared" ref="L1108" si="311">SUM(L1106:L1107)</f>
        <v>0</v>
      </c>
      <c r="M1108" s="30">
        <f t="shared" ref="M1108" si="312">SUM(M1106:M1107)</f>
        <v>103</v>
      </c>
      <c r="N1108" s="30">
        <f t="shared" ref="N1108" si="313">SUM(N1106:N1107)</f>
        <v>24</v>
      </c>
      <c r="O1108" s="30">
        <f t="shared" ref="O1108" si="314">SUM(O1106:O1107)</f>
        <v>383</v>
      </c>
      <c r="P1108" s="30">
        <f t="shared" ref="P1108" si="315">SUM(P1106:P1107)</f>
        <v>453</v>
      </c>
    </row>
    <row r="1109" spans="1:16" x14ac:dyDescent="0.25">
      <c r="A1109" s="22" t="s">
        <v>21</v>
      </c>
      <c r="B1109" s="21" t="s">
        <v>66</v>
      </c>
      <c r="C1109" s="21" t="s">
        <v>3</v>
      </c>
      <c r="D1109" s="21">
        <v>2024</v>
      </c>
      <c r="E1109" s="21" t="s">
        <v>84</v>
      </c>
      <c r="F1109" s="21" t="s">
        <v>108</v>
      </c>
      <c r="G1109" s="16">
        <f t="shared" si="171"/>
        <v>39</v>
      </c>
      <c r="H1109" s="10">
        <v>2</v>
      </c>
      <c r="I1109" s="10">
        <v>0</v>
      </c>
      <c r="J1109" s="10">
        <v>9</v>
      </c>
      <c r="K1109" s="10">
        <v>1</v>
      </c>
      <c r="L1109" s="10">
        <v>0</v>
      </c>
      <c r="M1109" s="10">
        <v>0</v>
      </c>
      <c r="N1109" s="10">
        <v>0</v>
      </c>
      <c r="O1109" s="10">
        <v>17</v>
      </c>
      <c r="P1109" s="10">
        <v>10</v>
      </c>
    </row>
    <row r="1110" spans="1:16" x14ac:dyDescent="0.25">
      <c r="A1110" s="22" t="s">
        <v>21</v>
      </c>
      <c r="B1110" s="21" t="s">
        <v>66</v>
      </c>
      <c r="C1110" s="21" t="s">
        <v>3</v>
      </c>
      <c r="D1110" s="21">
        <v>2024</v>
      </c>
      <c r="E1110" s="21" t="s">
        <v>84</v>
      </c>
      <c r="F1110" s="21" t="s">
        <v>109</v>
      </c>
      <c r="G1110" s="16">
        <f t="shared" si="171"/>
        <v>34</v>
      </c>
      <c r="H1110" s="10">
        <v>5</v>
      </c>
      <c r="I1110" s="10">
        <v>0</v>
      </c>
      <c r="J1110" s="10">
        <v>12</v>
      </c>
      <c r="K1110" s="10">
        <v>2</v>
      </c>
      <c r="L1110" s="10">
        <v>0</v>
      </c>
      <c r="M1110" s="10">
        <v>0</v>
      </c>
      <c r="N1110" s="10">
        <v>0</v>
      </c>
      <c r="O1110" s="10">
        <v>9</v>
      </c>
      <c r="P1110" s="10">
        <v>6</v>
      </c>
    </row>
    <row r="1111" spans="1:16" x14ac:dyDescent="0.25">
      <c r="A1111" s="24" t="s">
        <v>21</v>
      </c>
      <c r="B1111" s="25" t="s">
        <v>66</v>
      </c>
      <c r="C1111" s="25" t="s">
        <v>3</v>
      </c>
      <c r="D1111" s="25">
        <v>2024</v>
      </c>
      <c r="E1111" s="25" t="s">
        <v>84</v>
      </c>
      <c r="F1111" s="25" t="s">
        <v>26</v>
      </c>
      <c r="G1111" s="30">
        <f>SUM(G1109:G1110)</f>
        <v>73</v>
      </c>
      <c r="H1111" s="30">
        <f t="shared" ref="H1111" si="316">SUM(H1109:H1110)</f>
        <v>7</v>
      </c>
      <c r="I1111" s="30">
        <f t="shared" ref="I1111" si="317">SUM(I1109:I1110)</f>
        <v>0</v>
      </c>
      <c r="J1111" s="30">
        <f t="shared" ref="J1111" si="318">SUM(J1109:J1110)</f>
        <v>21</v>
      </c>
      <c r="K1111" s="30">
        <f t="shared" ref="K1111" si="319">SUM(K1109:K1110)</f>
        <v>3</v>
      </c>
      <c r="L1111" s="30">
        <f t="shared" ref="L1111" si="320">SUM(L1109:L1110)</f>
        <v>0</v>
      </c>
      <c r="M1111" s="30">
        <f t="shared" ref="M1111" si="321">SUM(M1109:M1110)</f>
        <v>0</v>
      </c>
      <c r="N1111" s="30">
        <f t="shared" ref="N1111" si="322">SUM(N1109:N1110)</f>
        <v>0</v>
      </c>
      <c r="O1111" s="30">
        <f t="shared" ref="O1111" si="323">SUM(O1109:O1110)</f>
        <v>26</v>
      </c>
      <c r="P1111" s="30">
        <f t="shared" ref="P1111" si="324">SUM(P1109:P1110)</f>
        <v>16</v>
      </c>
    </row>
    <row r="1112" spans="1:16" x14ac:dyDescent="0.25">
      <c r="A1112" s="22" t="s">
        <v>24</v>
      </c>
      <c r="B1112" s="21" t="s">
        <v>67</v>
      </c>
      <c r="C1112" s="21" t="s">
        <v>3</v>
      </c>
      <c r="D1112" s="21">
        <v>2024</v>
      </c>
      <c r="E1112" s="21" t="s">
        <v>83</v>
      </c>
      <c r="F1112" s="21" t="s">
        <v>108</v>
      </c>
      <c r="G1112" s="16">
        <f t="shared" si="171"/>
        <v>398</v>
      </c>
      <c r="H1112" s="10">
        <v>9</v>
      </c>
      <c r="I1112" s="10">
        <v>1</v>
      </c>
      <c r="J1112" s="10">
        <v>103</v>
      </c>
      <c r="K1112" s="10">
        <v>8</v>
      </c>
      <c r="L1112" s="10" t="s">
        <v>33</v>
      </c>
      <c r="M1112" s="10">
        <v>11</v>
      </c>
      <c r="N1112" s="10">
        <v>1</v>
      </c>
      <c r="O1112" s="10">
        <v>148</v>
      </c>
      <c r="P1112" s="10">
        <v>117</v>
      </c>
    </row>
    <row r="1113" spans="1:16" x14ac:dyDescent="0.25">
      <c r="A1113" s="22" t="s">
        <v>24</v>
      </c>
      <c r="B1113" s="21" t="s">
        <v>67</v>
      </c>
      <c r="C1113" s="21" t="s">
        <v>3</v>
      </c>
      <c r="D1113" s="21">
        <v>2024</v>
      </c>
      <c r="E1113" s="21" t="s">
        <v>83</v>
      </c>
      <c r="F1113" s="21" t="s">
        <v>109</v>
      </c>
      <c r="G1113" s="16">
        <f t="shared" si="171"/>
        <v>246</v>
      </c>
      <c r="H1113" s="10">
        <v>7</v>
      </c>
      <c r="I1113" s="10">
        <v>0</v>
      </c>
      <c r="J1113" s="10">
        <v>105</v>
      </c>
      <c r="K1113" s="10">
        <v>12</v>
      </c>
      <c r="L1113" s="10">
        <v>0</v>
      </c>
      <c r="M1113" s="10">
        <v>0</v>
      </c>
      <c r="N1113" s="10">
        <v>1</v>
      </c>
      <c r="O1113" s="10">
        <v>84</v>
      </c>
      <c r="P1113" s="10">
        <v>37</v>
      </c>
    </row>
    <row r="1114" spans="1:16" x14ac:dyDescent="0.25">
      <c r="A1114" s="24" t="s">
        <v>24</v>
      </c>
      <c r="B1114" s="25" t="s">
        <v>67</v>
      </c>
      <c r="C1114" s="25" t="s">
        <v>3</v>
      </c>
      <c r="D1114" s="25">
        <v>2024</v>
      </c>
      <c r="E1114" s="25" t="s">
        <v>83</v>
      </c>
      <c r="F1114" s="25" t="s">
        <v>26</v>
      </c>
      <c r="G1114" s="30">
        <f>SUM(G1112:G1113)</f>
        <v>644</v>
      </c>
      <c r="H1114" s="30">
        <f t="shared" ref="H1114" si="325">SUM(H1112:H1113)</f>
        <v>16</v>
      </c>
      <c r="I1114" s="30">
        <f t="shared" ref="I1114" si="326">SUM(I1112:I1113)</f>
        <v>1</v>
      </c>
      <c r="J1114" s="30">
        <f t="shared" ref="J1114" si="327">SUM(J1112:J1113)</f>
        <v>208</v>
      </c>
      <c r="K1114" s="30">
        <f t="shared" ref="K1114" si="328">SUM(K1112:K1113)</f>
        <v>20</v>
      </c>
      <c r="L1114" s="30">
        <f t="shared" ref="L1114" si="329">SUM(L1112:L1113)</f>
        <v>0</v>
      </c>
      <c r="M1114" s="30">
        <f t="shared" ref="M1114" si="330">SUM(M1112:M1113)</f>
        <v>11</v>
      </c>
      <c r="N1114" s="30">
        <f t="shared" ref="N1114" si="331">SUM(N1112:N1113)</f>
        <v>2</v>
      </c>
      <c r="O1114" s="30">
        <f t="shared" ref="O1114" si="332">SUM(O1112:O1113)</f>
        <v>232</v>
      </c>
      <c r="P1114" s="30">
        <f t="shared" ref="P1114" si="333">SUM(P1112:P1113)</f>
        <v>154</v>
      </c>
    </row>
    <row r="1115" spans="1:16" x14ac:dyDescent="0.25">
      <c r="A1115" s="22" t="s">
        <v>24</v>
      </c>
      <c r="B1115" s="21" t="s">
        <v>67</v>
      </c>
      <c r="C1115" s="21" t="s">
        <v>3</v>
      </c>
      <c r="D1115" s="21">
        <v>2024</v>
      </c>
      <c r="E1115" s="21" t="s">
        <v>84</v>
      </c>
      <c r="F1115" s="21" t="s">
        <v>108</v>
      </c>
      <c r="G1115" s="16">
        <f t="shared" si="171"/>
        <v>54</v>
      </c>
      <c r="H1115" s="10">
        <v>1</v>
      </c>
      <c r="I1115" s="10">
        <v>0</v>
      </c>
      <c r="J1115" s="10">
        <v>39</v>
      </c>
      <c r="K1115" s="10">
        <v>2</v>
      </c>
      <c r="L1115" s="10">
        <v>0</v>
      </c>
      <c r="M1115" s="10">
        <v>0</v>
      </c>
      <c r="N1115" s="10">
        <v>1</v>
      </c>
      <c r="O1115" s="10">
        <v>10</v>
      </c>
      <c r="P1115" s="10">
        <v>1</v>
      </c>
    </row>
    <row r="1116" spans="1:16" x14ac:dyDescent="0.25">
      <c r="A1116" s="22" t="s">
        <v>24</v>
      </c>
      <c r="B1116" s="21" t="s">
        <v>67</v>
      </c>
      <c r="C1116" s="21" t="s">
        <v>3</v>
      </c>
      <c r="D1116" s="21">
        <v>2024</v>
      </c>
      <c r="E1116" s="21" t="s">
        <v>84</v>
      </c>
      <c r="F1116" s="21" t="s">
        <v>109</v>
      </c>
      <c r="G1116" s="16">
        <f t="shared" si="171"/>
        <v>64</v>
      </c>
      <c r="H1116" s="10">
        <v>2</v>
      </c>
      <c r="I1116" s="10">
        <v>0</v>
      </c>
      <c r="J1116" s="10">
        <v>41</v>
      </c>
      <c r="K1116" s="10">
        <v>2</v>
      </c>
      <c r="L1116" s="10">
        <v>0</v>
      </c>
      <c r="M1116" s="10">
        <v>0</v>
      </c>
      <c r="N1116" s="10">
        <v>0</v>
      </c>
      <c r="O1116" s="10">
        <v>15</v>
      </c>
      <c r="P1116" s="10">
        <v>4</v>
      </c>
    </row>
    <row r="1117" spans="1:16" x14ac:dyDescent="0.25">
      <c r="A1117" s="24" t="s">
        <v>24</v>
      </c>
      <c r="B1117" s="25" t="s">
        <v>67</v>
      </c>
      <c r="C1117" s="25" t="s">
        <v>3</v>
      </c>
      <c r="D1117" s="25">
        <v>2024</v>
      </c>
      <c r="E1117" s="25" t="s">
        <v>84</v>
      </c>
      <c r="F1117" s="25" t="s">
        <v>26</v>
      </c>
      <c r="G1117" s="30">
        <f>SUM(G1115:G1116)</f>
        <v>118</v>
      </c>
      <c r="H1117" s="30">
        <f t="shared" ref="H1117" si="334">SUM(H1115:H1116)</f>
        <v>3</v>
      </c>
      <c r="I1117" s="30">
        <f t="shared" ref="I1117" si="335">SUM(I1115:I1116)</f>
        <v>0</v>
      </c>
      <c r="J1117" s="30">
        <f t="shared" ref="J1117" si="336">SUM(J1115:J1116)</f>
        <v>80</v>
      </c>
      <c r="K1117" s="30">
        <f t="shared" ref="K1117" si="337">SUM(K1115:K1116)</f>
        <v>4</v>
      </c>
      <c r="L1117" s="30">
        <f t="shared" ref="L1117" si="338">SUM(L1115:L1116)</f>
        <v>0</v>
      </c>
      <c r="M1117" s="30">
        <f t="shared" ref="M1117" si="339">SUM(M1115:M1116)</f>
        <v>0</v>
      </c>
      <c r="N1117" s="30">
        <f t="shared" ref="N1117" si="340">SUM(N1115:N1116)</f>
        <v>1</v>
      </c>
      <c r="O1117" s="30">
        <f t="shared" ref="O1117" si="341">SUM(O1115:O1116)</f>
        <v>25</v>
      </c>
      <c r="P1117" s="30">
        <f t="shared" ref="P1117" si="342">SUM(P1115:P1116)</f>
        <v>5</v>
      </c>
    </row>
    <row r="1118" spans="1:16" x14ac:dyDescent="0.25">
      <c r="A1118" s="22" t="s">
        <v>28</v>
      </c>
      <c r="B1118" s="21" t="s">
        <v>68</v>
      </c>
      <c r="C1118" s="21" t="s">
        <v>3</v>
      </c>
      <c r="D1118" s="21">
        <v>2024</v>
      </c>
      <c r="E1118" s="21" t="s">
        <v>83</v>
      </c>
      <c r="F1118" s="21" t="s">
        <v>108</v>
      </c>
      <c r="G1118" s="16">
        <f t="shared" si="171"/>
        <v>1121</v>
      </c>
      <c r="H1118" s="10">
        <v>36</v>
      </c>
      <c r="I1118" s="10">
        <v>1</v>
      </c>
      <c r="J1118" s="10">
        <v>235</v>
      </c>
      <c r="K1118" s="10">
        <v>5</v>
      </c>
      <c r="L1118" s="10">
        <v>0</v>
      </c>
      <c r="M1118" s="10">
        <v>0</v>
      </c>
      <c r="N1118" s="10">
        <v>18</v>
      </c>
      <c r="O1118" s="10">
        <v>601</v>
      </c>
      <c r="P1118" s="10">
        <v>225</v>
      </c>
    </row>
    <row r="1119" spans="1:16" x14ac:dyDescent="0.25">
      <c r="A1119" s="22" t="s">
        <v>28</v>
      </c>
      <c r="B1119" s="21" t="s">
        <v>68</v>
      </c>
      <c r="C1119" s="21" t="s">
        <v>3</v>
      </c>
      <c r="D1119" s="21">
        <v>2024</v>
      </c>
      <c r="E1119" s="21" t="s">
        <v>83</v>
      </c>
      <c r="F1119" s="21" t="s">
        <v>109</v>
      </c>
      <c r="G1119" s="16">
        <f t="shared" si="171"/>
        <v>721</v>
      </c>
      <c r="H1119" s="10">
        <v>52</v>
      </c>
      <c r="I1119" s="10">
        <v>1</v>
      </c>
      <c r="J1119" s="10">
        <v>259</v>
      </c>
      <c r="K1119" s="10">
        <v>22</v>
      </c>
      <c r="L1119" s="10">
        <v>0</v>
      </c>
      <c r="M1119" s="10">
        <v>0</v>
      </c>
      <c r="N1119" s="10">
        <v>14</v>
      </c>
      <c r="O1119" s="10">
        <v>303</v>
      </c>
      <c r="P1119" s="10">
        <v>70</v>
      </c>
    </row>
    <row r="1120" spans="1:16" x14ac:dyDescent="0.25">
      <c r="A1120" s="24" t="s">
        <v>28</v>
      </c>
      <c r="B1120" s="25" t="s">
        <v>68</v>
      </c>
      <c r="C1120" s="25" t="s">
        <v>3</v>
      </c>
      <c r="D1120" s="25">
        <v>2024</v>
      </c>
      <c r="E1120" s="25" t="s">
        <v>83</v>
      </c>
      <c r="F1120" s="25" t="s">
        <v>26</v>
      </c>
      <c r="G1120" s="30">
        <f>SUM(G1118:G1119)</f>
        <v>1842</v>
      </c>
      <c r="H1120" s="30">
        <f t="shared" ref="H1120" si="343">SUM(H1118:H1119)</f>
        <v>88</v>
      </c>
      <c r="I1120" s="30">
        <f t="shared" ref="I1120" si="344">SUM(I1118:I1119)</f>
        <v>2</v>
      </c>
      <c r="J1120" s="30">
        <f t="shared" ref="J1120" si="345">SUM(J1118:J1119)</f>
        <v>494</v>
      </c>
      <c r="K1120" s="30">
        <f t="shared" ref="K1120" si="346">SUM(K1118:K1119)</f>
        <v>27</v>
      </c>
      <c r="L1120" s="30">
        <f t="shared" ref="L1120" si="347">SUM(L1118:L1119)</f>
        <v>0</v>
      </c>
      <c r="M1120" s="30">
        <f t="shared" ref="M1120" si="348">SUM(M1118:M1119)</f>
        <v>0</v>
      </c>
      <c r="N1120" s="30">
        <f t="shared" ref="N1120" si="349">SUM(N1118:N1119)</f>
        <v>32</v>
      </c>
      <c r="O1120" s="30">
        <f t="shared" ref="O1120" si="350">SUM(O1118:O1119)</f>
        <v>904</v>
      </c>
      <c r="P1120" s="30">
        <f t="shared" ref="P1120" si="351">SUM(P1118:P1119)</f>
        <v>295</v>
      </c>
    </row>
    <row r="1121" spans="1:16" x14ac:dyDescent="0.25">
      <c r="A1121" s="22" t="s">
        <v>28</v>
      </c>
      <c r="B1121" s="21" t="s">
        <v>68</v>
      </c>
      <c r="C1121" s="21" t="s">
        <v>3</v>
      </c>
      <c r="D1121" s="21">
        <v>2024</v>
      </c>
      <c r="E1121" s="21" t="s">
        <v>84</v>
      </c>
      <c r="F1121" s="21" t="s">
        <v>108</v>
      </c>
      <c r="G1121" s="16">
        <f t="shared" si="171"/>
        <v>44</v>
      </c>
      <c r="H1121" s="10">
        <v>3</v>
      </c>
      <c r="I1121" s="10">
        <v>0</v>
      </c>
      <c r="J1121" s="10">
        <v>10</v>
      </c>
      <c r="K1121" s="10">
        <v>1</v>
      </c>
      <c r="L1121" s="10">
        <v>0</v>
      </c>
      <c r="M1121" s="10">
        <v>0</v>
      </c>
      <c r="N1121" s="10">
        <v>1</v>
      </c>
      <c r="O1121" s="10">
        <v>21</v>
      </c>
      <c r="P1121" s="10">
        <v>8</v>
      </c>
    </row>
    <row r="1122" spans="1:16" x14ac:dyDescent="0.25">
      <c r="A1122" s="22" t="s">
        <v>28</v>
      </c>
      <c r="B1122" s="21" t="s">
        <v>68</v>
      </c>
      <c r="C1122" s="21" t="s">
        <v>3</v>
      </c>
      <c r="D1122" s="21">
        <v>2024</v>
      </c>
      <c r="E1122" s="21" t="s">
        <v>84</v>
      </c>
      <c r="F1122" s="21" t="s">
        <v>109</v>
      </c>
      <c r="G1122" s="16">
        <f t="shared" si="171"/>
        <v>30</v>
      </c>
      <c r="H1122" s="10">
        <v>3</v>
      </c>
      <c r="I1122" s="10">
        <v>0</v>
      </c>
      <c r="J1122" s="10">
        <v>13</v>
      </c>
      <c r="K1122" s="10">
        <v>4</v>
      </c>
      <c r="L1122" s="10">
        <v>0</v>
      </c>
      <c r="M1122" s="10">
        <v>0</v>
      </c>
      <c r="N1122" s="10">
        <v>0</v>
      </c>
      <c r="O1122" s="10">
        <v>7</v>
      </c>
      <c r="P1122" s="10">
        <v>3</v>
      </c>
    </row>
    <row r="1123" spans="1:16" x14ac:dyDescent="0.25">
      <c r="A1123" s="24" t="s">
        <v>28</v>
      </c>
      <c r="B1123" s="25" t="s">
        <v>68</v>
      </c>
      <c r="C1123" s="25" t="s">
        <v>3</v>
      </c>
      <c r="D1123" s="25">
        <v>2024</v>
      </c>
      <c r="E1123" s="25" t="s">
        <v>84</v>
      </c>
      <c r="F1123" s="25" t="s">
        <v>26</v>
      </c>
      <c r="G1123" s="30">
        <f>SUM(G1121:G1122)</f>
        <v>74</v>
      </c>
      <c r="H1123" s="30">
        <f t="shared" ref="H1123" si="352">SUM(H1121:H1122)</f>
        <v>6</v>
      </c>
      <c r="I1123" s="30">
        <f t="shared" ref="I1123" si="353">SUM(I1121:I1122)</f>
        <v>0</v>
      </c>
      <c r="J1123" s="30">
        <f t="shared" ref="J1123" si="354">SUM(J1121:J1122)</f>
        <v>23</v>
      </c>
      <c r="K1123" s="30">
        <f t="shared" ref="K1123" si="355">SUM(K1121:K1122)</f>
        <v>5</v>
      </c>
      <c r="L1123" s="30">
        <f t="shared" ref="L1123" si="356">SUM(L1121:L1122)</f>
        <v>0</v>
      </c>
      <c r="M1123" s="30">
        <f t="shared" ref="M1123" si="357">SUM(M1121:M1122)</f>
        <v>0</v>
      </c>
      <c r="N1123" s="30">
        <f t="shared" ref="N1123" si="358">SUM(N1121:N1122)</f>
        <v>1</v>
      </c>
      <c r="O1123" s="30">
        <f t="shared" ref="O1123" si="359">SUM(O1121:O1122)</f>
        <v>28</v>
      </c>
      <c r="P1123" s="30">
        <f t="shared" ref="P1123" si="360">SUM(P1121:P1122)</f>
        <v>11</v>
      </c>
    </row>
    <row r="1124" spans="1:16" x14ac:dyDescent="0.25">
      <c r="A1124" s="22" t="s">
        <v>40</v>
      </c>
      <c r="B1124" s="21" t="s">
        <v>69</v>
      </c>
      <c r="C1124" s="21" t="s">
        <v>3</v>
      </c>
      <c r="D1124" s="21">
        <v>2024</v>
      </c>
      <c r="E1124" s="21" t="s">
        <v>83</v>
      </c>
      <c r="F1124" s="21" t="s">
        <v>108</v>
      </c>
      <c r="G1124" s="16">
        <f t="shared" si="171"/>
        <v>319</v>
      </c>
      <c r="H1124" s="10">
        <v>12</v>
      </c>
      <c r="I1124" s="10">
        <v>0</v>
      </c>
      <c r="J1124" s="10">
        <v>81</v>
      </c>
      <c r="K1124" s="10">
        <v>5</v>
      </c>
      <c r="L1124" s="10">
        <v>0</v>
      </c>
      <c r="M1124" s="10">
        <v>0</v>
      </c>
      <c r="N1124" s="10">
        <v>0</v>
      </c>
      <c r="O1124" s="10">
        <v>214</v>
      </c>
      <c r="P1124" s="10">
        <v>7</v>
      </c>
    </row>
    <row r="1125" spans="1:16" x14ac:dyDescent="0.25">
      <c r="A1125" s="22" t="s">
        <v>40</v>
      </c>
      <c r="B1125" s="21" t="s">
        <v>69</v>
      </c>
      <c r="C1125" s="21" t="s">
        <v>3</v>
      </c>
      <c r="D1125" s="21">
        <v>2024</v>
      </c>
      <c r="E1125" s="21" t="s">
        <v>83</v>
      </c>
      <c r="F1125" s="21" t="s">
        <v>109</v>
      </c>
      <c r="G1125" s="16">
        <f t="shared" ref="G1125:G1188" si="361">SUM(H1125:P1125)</f>
        <v>346</v>
      </c>
      <c r="H1125" s="10">
        <v>27</v>
      </c>
      <c r="I1125" s="10">
        <v>0</v>
      </c>
      <c r="J1125" s="10">
        <v>127</v>
      </c>
      <c r="K1125" s="10">
        <v>6</v>
      </c>
      <c r="L1125" s="10">
        <v>0</v>
      </c>
      <c r="M1125" s="10">
        <v>0</v>
      </c>
      <c r="N1125" s="10">
        <v>2</v>
      </c>
      <c r="O1125" s="10">
        <v>170</v>
      </c>
      <c r="P1125" s="10">
        <v>14</v>
      </c>
    </row>
    <row r="1126" spans="1:16" x14ac:dyDescent="0.25">
      <c r="A1126" s="24" t="s">
        <v>40</v>
      </c>
      <c r="B1126" s="25" t="s">
        <v>69</v>
      </c>
      <c r="C1126" s="25" t="s">
        <v>3</v>
      </c>
      <c r="D1126" s="25">
        <v>2024</v>
      </c>
      <c r="E1126" s="25" t="s">
        <v>83</v>
      </c>
      <c r="F1126" s="25" t="s">
        <v>26</v>
      </c>
      <c r="G1126" s="30">
        <f>SUM(G1124:G1125)</f>
        <v>665</v>
      </c>
      <c r="H1126" s="30">
        <f t="shared" ref="H1126" si="362">SUM(H1124:H1125)</f>
        <v>39</v>
      </c>
      <c r="I1126" s="30">
        <f t="shared" ref="I1126" si="363">SUM(I1124:I1125)</f>
        <v>0</v>
      </c>
      <c r="J1126" s="30">
        <f t="shared" ref="J1126" si="364">SUM(J1124:J1125)</f>
        <v>208</v>
      </c>
      <c r="K1126" s="30">
        <f t="shared" ref="K1126" si="365">SUM(K1124:K1125)</f>
        <v>11</v>
      </c>
      <c r="L1126" s="30">
        <f t="shared" ref="L1126" si="366">SUM(L1124:L1125)</f>
        <v>0</v>
      </c>
      <c r="M1126" s="30">
        <f t="shared" ref="M1126" si="367">SUM(M1124:M1125)</f>
        <v>0</v>
      </c>
      <c r="N1126" s="30">
        <f t="shared" ref="N1126" si="368">SUM(N1124:N1125)</f>
        <v>2</v>
      </c>
      <c r="O1126" s="30">
        <f t="shared" ref="O1126" si="369">SUM(O1124:O1125)</f>
        <v>384</v>
      </c>
      <c r="P1126" s="30">
        <f t="shared" ref="P1126" si="370">SUM(P1124:P1125)</f>
        <v>21</v>
      </c>
    </row>
    <row r="1127" spans="1:16" x14ac:dyDescent="0.25">
      <c r="A1127" s="22" t="s">
        <v>40</v>
      </c>
      <c r="B1127" s="21" t="s">
        <v>69</v>
      </c>
      <c r="C1127" s="21" t="s">
        <v>3</v>
      </c>
      <c r="D1127" s="21">
        <v>2024</v>
      </c>
      <c r="E1127" s="21" t="s">
        <v>84</v>
      </c>
      <c r="F1127" s="21" t="s">
        <v>108</v>
      </c>
      <c r="G1127" s="16">
        <f t="shared" si="361"/>
        <v>34</v>
      </c>
      <c r="H1127" s="10">
        <v>0</v>
      </c>
      <c r="I1127" s="10">
        <v>0</v>
      </c>
      <c r="J1127" s="10">
        <v>9</v>
      </c>
      <c r="K1127" s="10">
        <v>0</v>
      </c>
      <c r="L1127" s="10">
        <v>0</v>
      </c>
      <c r="M1127" s="10">
        <v>0</v>
      </c>
      <c r="N1127" s="10">
        <v>0</v>
      </c>
      <c r="O1127" s="10">
        <v>22</v>
      </c>
      <c r="P1127" s="10">
        <v>3</v>
      </c>
    </row>
    <row r="1128" spans="1:16" x14ac:dyDescent="0.25">
      <c r="A1128" s="22" t="s">
        <v>40</v>
      </c>
      <c r="B1128" s="21" t="s">
        <v>69</v>
      </c>
      <c r="C1128" s="21" t="s">
        <v>3</v>
      </c>
      <c r="D1128" s="21">
        <v>2024</v>
      </c>
      <c r="E1128" s="21" t="s">
        <v>84</v>
      </c>
      <c r="F1128" s="21" t="s">
        <v>109</v>
      </c>
      <c r="G1128" s="16">
        <f t="shared" si="361"/>
        <v>30</v>
      </c>
      <c r="H1128" s="10">
        <v>0</v>
      </c>
      <c r="I1128" s="10">
        <v>0</v>
      </c>
      <c r="J1128" s="10">
        <v>16</v>
      </c>
      <c r="K1128" s="10">
        <v>1</v>
      </c>
      <c r="L1128" s="10">
        <v>0</v>
      </c>
      <c r="M1128" s="10">
        <v>0</v>
      </c>
      <c r="N1128" s="10">
        <v>0</v>
      </c>
      <c r="O1128" s="10">
        <v>8</v>
      </c>
      <c r="P1128" s="10">
        <v>5</v>
      </c>
    </row>
    <row r="1129" spans="1:16" x14ac:dyDescent="0.25">
      <c r="A1129" s="24" t="s">
        <v>40</v>
      </c>
      <c r="B1129" s="25" t="s">
        <v>69</v>
      </c>
      <c r="C1129" s="25" t="s">
        <v>3</v>
      </c>
      <c r="D1129" s="25">
        <v>2024</v>
      </c>
      <c r="E1129" s="25" t="s">
        <v>84</v>
      </c>
      <c r="F1129" s="25" t="s">
        <v>26</v>
      </c>
      <c r="G1129" s="30">
        <f>SUM(G1127:G1128)</f>
        <v>64</v>
      </c>
      <c r="H1129" s="30">
        <f t="shared" ref="H1129" si="371">SUM(H1127:H1128)</f>
        <v>0</v>
      </c>
      <c r="I1129" s="30">
        <f t="shared" ref="I1129" si="372">SUM(I1127:I1128)</f>
        <v>0</v>
      </c>
      <c r="J1129" s="30">
        <f t="shared" ref="J1129" si="373">SUM(J1127:J1128)</f>
        <v>25</v>
      </c>
      <c r="K1129" s="30">
        <f t="shared" ref="K1129" si="374">SUM(K1127:K1128)</f>
        <v>1</v>
      </c>
      <c r="L1129" s="30">
        <f t="shared" ref="L1129" si="375">SUM(L1127:L1128)</f>
        <v>0</v>
      </c>
      <c r="M1129" s="30">
        <f t="shared" ref="M1129" si="376">SUM(M1127:M1128)</f>
        <v>0</v>
      </c>
      <c r="N1129" s="30">
        <f t="shared" ref="N1129" si="377">SUM(N1127:N1128)</f>
        <v>0</v>
      </c>
      <c r="O1129" s="30">
        <f t="shared" ref="O1129" si="378">SUM(O1127:O1128)</f>
        <v>30</v>
      </c>
      <c r="P1129" s="30">
        <f t="shared" ref="P1129" si="379">SUM(P1127:P1128)</f>
        <v>8</v>
      </c>
    </row>
    <row r="1130" spans="1:16" x14ac:dyDescent="0.25">
      <c r="A1130" s="22" t="s">
        <v>7</v>
      </c>
      <c r="B1130" s="21" t="s">
        <v>70</v>
      </c>
      <c r="C1130" s="21" t="s">
        <v>3</v>
      </c>
      <c r="D1130" s="21">
        <v>2024</v>
      </c>
      <c r="E1130" s="21" t="s">
        <v>83</v>
      </c>
      <c r="F1130" s="21" t="s">
        <v>108</v>
      </c>
      <c r="G1130" s="16">
        <f t="shared" si="361"/>
        <v>210</v>
      </c>
      <c r="H1130" s="10">
        <v>9</v>
      </c>
      <c r="I1130" s="10">
        <v>0</v>
      </c>
      <c r="J1130" s="10">
        <v>45</v>
      </c>
      <c r="K1130" s="10">
        <v>2</v>
      </c>
      <c r="L1130" s="10">
        <v>0</v>
      </c>
      <c r="M1130" s="10">
        <v>0</v>
      </c>
      <c r="N1130" s="10">
        <v>0</v>
      </c>
      <c r="O1130" s="10">
        <v>117</v>
      </c>
      <c r="P1130" s="10">
        <v>37</v>
      </c>
    </row>
    <row r="1131" spans="1:16" x14ac:dyDescent="0.25">
      <c r="A1131" s="22" t="s">
        <v>7</v>
      </c>
      <c r="B1131" s="21" t="s">
        <v>70</v>
      </c>
      <c r="C1131" s="21" t="s">
        <v>3</v>
      </c>
      <c r="D1131" s="21">
        <v>2024</v>
      </c>
      <c r="E1131" s="21" t="s">
        <v>83</v>
      </c>
      <c r="F1131" s="21" t="s">
        <v>109</v>
      </c>
      <c r="G1131" s="16">
        <f t="shared" si="361"/>
        <v>185</v>
      </c>
      <c r="H1131" s="10">
        <v>5</v>
      </c>
      <c r="I1131" s="10">
        <v>0</v>
      </c>
      <c r="J1131" s="10">
        <v>71</v>
      </c>
      <c r="K1131" s="10">
        <v>1</v>
      </c>
      <c r="L1131" s="10">
        <v>0</v>
      </c>
      <c r="M1131" s="10">
        <v>0</v>
      </c>
      <c r="N1131" s="10">
        <v>0</v>
      </c>
      <c r="O1131" s="10">
        <v>80</v>
      </c>
      <c r="P1131" s="10">
        <v>28</v>
      </c>
    </row>
    <row r="1132" spans="1:16" x14ac:dyDescent="0.25">
      <c r="A1132" s="24" t="s">
        <v>7</v>
      </c>
      <c r="B1132" s="25" t="s">
        <v>70</v>
      </c>
      <c r="C1132" s="25" t="s">
        <v>3</v>
      </c>
      <c r="D1132" s="25">
        <v>2024</v>
      </c>
      <c r="E1132" s="25" t="s">
        <v>83</v>
      </c>
      <c r="F1132" s="25" t="s">
        <v>26</v>
      </c>
      <c r="G1132" s="30">
        <f>SUM(G1130:G1131)</f>
        <v>395</v>
      </c>
      <c r="H1132" s="30">
        <f t="shared" ref="H1132" si="380">SUM(H1130:H1131)</f>
        <v>14</v>
      </c>
      <c r="I1132" s="30">
        <f t="shared" ref="I1132" si="381">SUM(I1130:I1131)</f>
        <v>0</v>
      </c>
      <c r="J1132" s="30">
        <f t="shared" ref="J1132" si="382">SUM(J1130:J1131)</f>
        <v>116</v>
      </c>
      <c r="K1132" s="30">
        <f t="shared" ref="K1132" si="383">SUM(K1130:K1131)</f>
        <v>3</v>
      </c>
      <c r="L1132" s="30">
        <f t="shared" ref="L1132" si="384">SUM(L1130:L1131)</f>
        <v>0</v>
      </c>
      <c r="M1132" s="30">
        <f t="shared" ref="M1132" si="385">SUM(M1130:M1131)</f>
        <v>0</v>
      </c>
      <c r="N1132" s="30">
        <f t="shared" ref="N1132" si="386">SUM(N1130:N1131)</f>
        <v>0</v>
      </c>
      <c r="O1132" s="30">
        <f t="shared" ref="O1132" si="387">SUM(O1130:O1131)</f>
        <v>197</v>
      </c>
      <c r="P1132" s="30">
        <f t="shared" ref="P1132" si="388">SUM(P1130:P1131)</f>
        <v>65</v>
      </c>
    </row>
    <row r="1133" spans="1:16" x14ac:dyDescent="0.25">
      <c r="A1133" s="22" t="s">
        <v>7</v>
      </c>
      <c r="B1133" s="21" t="s">
        <v>70</v>
      </c>
      <c r="C1133" s="21" t="s">
        <v>3</v>
      </c>
      <c r="D1133" s="21">
        <v>2024</v>
      </c>
      <c r="E1133" s="21" t="s">
        <v>84</v>
      </c>
      <c r="F1133" s="21" t="s">
        <v>108</v>
      </c>
      <c r="G1133" s="16">
        <f t="shared" si="361"/>
        <v>23</v>
      </c>
      <c r="H1133" s="10">
        <v>0</v>
      </c>
      <c r="I1133" s="10">
        <v>0</v>
      </c>
      <c r="J1133" s="10">
        <v>3</v>
      </c>
      <c r="K1133" s="10">
        <v>0</v>
      </c>
      <c r="L1133" s="10">
        <v>0</v>
      </c>
      <c r="M1133" s="10">
        <v>0</v>
      </c>
      <c r="N1133" s="10">
        <v>0</v>
      </c>
      <c r="O1133" s="10">
        <v>15</v>
      </c>
      <c r="P1133" s="10">
        <v>5</v>
      </c>
    </row>
    <row r="1134" spans="1:16" x14ac:dyDescent="0.25">
      <c r="A1134" s="22" t="s">
        <v>7</v>
      </c>
      <c r="B1134" s="21" t="s">
        <v>70</v>
      </c>
      <c r="C1134" s="21" t="s">
        <v>3</v>
      </c>
      <c r="D1134" s="21">
        <v>2024</v>
      </c>
      <c r="E1134" s="21" t="s">
        <v>84</v>
      </c>
      <c r="F1134" s="21" t="s">
        <v>109</v>
      </c>
      <c r="G1134" s="16">
        <f t="shared" si="361"/>
        <v>21</v>
      </c>
      <c r="H1134" s="10">
        <v>0</v>
      </c>
      <c r="I1134" s="10">
        <v>0</v>
      </c>
      <c r="J1134" s="10">
        <v>4</v>
      </c>
      <c r="K1134" s="10">
        <v>3</v>
      </c>
      <c r="L1134" s="10">
        <v>0</v>
      </c>
      <c r="M1134" s="10">
        <v>0</v>
      </c>
      <c r="N1134" s="10">
        <v>0</v>
      </c>
      <c r="O1134" s="10">
        <v>12</v>
      </c>
      <c r="P1134" s="10">
        <v>2</v>
      </c>
    </row>
    <row r="1135" spans="1:16" x14ac:dyDescent="0.25">
      <c r="A1135" s="24" t="s">
        <v>7</v>
      </c>
      <c r="B1135" s="25" t="s">
        <v>70</v>
      </c>
      <c r="C1135" s="25" t="s">
        <v>3</v>
      </c>
      <c r="D1135" s="25">
        <v>2024</v>
      </c>
      <c r="E1135" s="25" t="s">
        <v>84</v>
      </c>
      <c r="F1135" s="25" t="s">
        <v>26</v>
      </c>
      <c r="G1135" s="30">
        <f>SUM(G1133:G1134)</f>
        <v>44</v>
      </c>
      <c r="H1135" s="30">
        <f t="shared" ref="H1135" si="389">SUM(H1133:H1134)</f>
        <v>0</v>
      </c>
      <c r="I1135" s="30">
        <f t="shared" ref="I1135" si="390">SUM(I1133:I1134)</f>
        <v>0</v>
      </c>
      <c r="J1135" s="30">
        <f t="shared" ref="J1135" si="391">SUM(J1133:J1134)</f>
        <v>7</v>
      </c>
      <c r="K1135" s="30">
        <f t="shared" ref="K1135" si="392">SUM(K1133:K1134)</f>
        <v>3</v>
      </c>
      <c r="L1135" s="30">
        <f t="shared" ref="L1135" si="393">SUM(L1133:L1134)</f>
        <v>0</v>
      </c>
      <c r="M1135" s="30">
        <f t="shared" ref="M1135" si="394">SUM(M1133:M1134)</f>
        <v>0</v>
      </c>
      <c r="N1135" s="30">
        <f t="shared" ref="N1135" si="395">SUM(N1133:N1134)</f>
        <v>0</v>
      </c>
      <c r="O1135" s="30">
        <f t="shared" ref="O1135" si="396">SUM(O1133:O1134)</f>
        <v>27</v>
      </c>
      <c r="P1135" s="30">
        <f t="shared" ref="P1135" si="397">SUM(P1133:P1134)</f>
        <v>7</v>
      </c>
    </row>
    <row r="1136" spans="1:16" x14ac:dyDescent="0.25">
      <c r="A1136" s="22" t="s">
        <v>34</v>
      </c>
      <c r="B1136" s="21" t="s">
        <v>71</v>
      </c>
      <c r="C1136" s="21" t="s">
        <v>3</v>
      </c>
      <c r="D1136" s="21">
        <v>2024</v>
      </c>
      <c r="E1136" s="21" t="s">
        <v>83</v>
      </c>
      <c r="F1136" s="21" t="s">
        <v>108</v>
      </c>
      <c r="G1136" s="16">
        <f t="shared" si="361"/>
        <v>490</v>
      </c>
      <c r="H1136" s="10">
        <v>31</v>
      </c>
      <c r="I1136" s="10">
        <v>0</v>
      </c>
      <c r="J1136" s="10">
        <v>123</v>
      </c>
      <c r="K1136" s="10">
        <v>10</v>
      </c>
      <c r="L1136" s="10">
        <v>0</v>
      </c>
      <c r="M1136" s="10">
        <v>0</v>
      </c>
      <c r="N1136" s="10">
        <v>3</v>
      </c>
      <c r="O1136" s="10">
        <v>301</v>
      </c>
      <c r="P1136" s="10">
        <v>22</v>
      </c>
    </row>
    <row r="1137" spans="1:16" x14ac:dyDescent="0.25">
      <c r="A1137" s="22" t="s">
        <v>34</v>
      </c>
      <c r="B1137" s="21" t="s">
        <v>71</v>
      </c>
      <c r="C1137" s="21" t="s">
        <v>3</v>
      </c>
      <c r="D1137" s="21">
        <v>2024</v>
      </c>
      <c r="E1137" s="21" t="s">
        <v>83</v>
      </c>
      <c r="F1137" s="21" t="s">
        <v>109</v>
      </c>
      <c r="G1137" s="16">
        <f t="shared" si="361"/>
        <v>196</v>
      </c>
      <c r="H1137" s="10">
        <v>30</v>
      </c>
      <c r="I1137" s="10">
        <v>0</v>
      </c>
      <c r="J1137" s="10">
        <v>72</v>
      </c>
      <c r="K1137" s="10">
        <v>8</v>
      </c>
      <c r="L1137" s="10">
        <v>0</v>
      </c>
      <c r="M1137" s="10">
        <v>0</v>
      </c>
      <c r="N1137" s="10">
        <v>0</v>
      </c>
      <c r="O1137" s="10">
        <v>82</v>
      </c>
      <c r="P1137" s="10">
        <v>4</v>
      </c>
    </row>
    <row r="1138" spans="1:16" x14ac:dyDescent="0.25">
      <c r="A1138" s="24" t="s">
        <v>34</v>
      </c>
      <c r="B1138" s="25" t="s">
        <v>71</v>
      </c>
      <c r="C1138" s="25" t="s">
        <v>3</v>
      </c>
      <c r="D1138" s="25">
        <v>2024</v>
      </c>
      <c r="E1138" s="25" t="s">
        <v>83</v>
      </c>
      <c r="F1138" s="25" t="s">
        <v>26</v>
      </c>
      <c r="G1138" s="30">
        <f>SUM(G1136:G1137)</f>
        <v>686</v>
      </c>
      <c r="H1138" s="30">
        <f t="shared" ref="H1138" si="398">SUM(H1136:H1137)</f>
        <v>61</v>
      </c>
      <c r="I1138" s="30">
        <f t="shared" ref="I1138" si="399">SUM(I1136:I1137)</f>
        <v>0</v>
      </c>
      <c r="J1138" s="30">
        <f t="shared" ref="J1138" si="400">SUM(J1136:J1137)</f>
        <v>195</v>
      </c>
      <c r="K1138" s="30">
        <f t="shared" ref="K1138" si="401">SUM(K1136:K1137)</f>
        <v>18</v>
      </c>
      <c r="L1138" s="30">
        <f t="shared" ref="L1138" si="402">SUM(L1136:L1137)</f>
        <v>0</v>
      </c>
      <c r="M1138" s="30">
        <f t="shared" ref="M1138" si="403">SUM(M1136:M1137)</f>
        <v>0</v>
      </c>
      <c r="N1138" s="30">
        <f t="shared" ref="N1138" si="404">SUM(N1136:N1137)</f>
        <v>3</v>
      </c>
      <c r="O1138" s="30">
        <f t="shared" ref="O1138" si="405">SUM(O1136:O1137)</f>
        <v>383</v>
      </c>
      <c r="P1138" s="30">
        <f t="shared" ref="P1138" si="406">SUM(P1136:P1137)</f>
        <v>26</v>
      </c>
    </row>
    <row r="1139" spans="1:16" x14ac:dyDescent="0.25">
      <c r="A1139" s="22" t="s">
        <v>34</v>
      </c>
      <c r="B1139" s="21" t="s">
        <v>71</v>
      </c>
      <c r="C1139" s="21" t="s">
        <v>3</v>
      </c>
      <c r="D1139" s="21">
        <v>2024</v>
      </c>
      <c r="E1139" s="21" t="s">
        <v>84</v>
      </c>
      <c r="F1139" s="21" t="s">
        <v>108</v>
      </c>
      <c r="G1139" s="16">
        <f t="shared" si="361"/>
        <v>49</v>
      </c>
      <c r="H1139" s="10">
        <v>4</v>
      </c>
      <c r="I1139" s="10">
        <v>0</v>
      </c>
      <c r="J1139" s="10">
        <v>12</v>
      </c>
      <c r="K1139" s="10">
        <v>1</v>
      </c>
      <c r="L1139" s="10">
        <v>0</v>
      </c>
      <c r="M1139" s="10">
        <v>0</v>
      </c>
      <c r="N1139" s="10">
        <v>0</v>
      </c>
      <c r="O1139" s="10">
        <v>31</v>
      </c>
      <c r="P1139" s="10">
        <v>1</v>
      </c>
    </row>
    <row r="1140" spans="1:16" x14ac:dyDescent="0.25">
      <c r="A1140" s="22" t="s">
        <v>34</v>
      </c>
      <c r="B1140" s="21" t="s">
        <v>71</v>
      </c>
      <c r="C1140" s="21" t="s">
        <v>3</v>
      </c>
      <c r="D1140" s="21">
        <v>2024</v>
      </c>
      <c r="E1140" s="21" t="s">
        <v>84</v>
      </c>
      <c r="F1140" s="21" t="s">
        <v>109</v>
      </c>
      <c r="G1140" s="16">
        <f t="shared" si="361"/>
        <v>30</v>
      </c>
      <c r="H1140" s="10">
        <v>0</v>
      </c>
      <c r="I1140" s="10">
        <v>0</v>
      </c>
      <c r="J1140" s="10">
        <v>15</v>
      </c>
      <c r="K1140" s="10">
        <v>2</v>
      </c>
      <c r="L1140" s="10">
        <v>0</v>
      </c>
      <c r="M1140" s="10">
        <v>0</v>
      </c>
      <c r="N1140" s="10">
        <v>1</v>
      </c>
      <c r="O1140" s="10">
        <v>12</v>
      </c>
      <c r="P1140" s="10">
        <v>0</v>
      </c>
    </row>
    <row r="1141" spans="1:16" x14ac:dyDescent="0.25">
      <c r="A1141" s="24" t="s">
        <v>34</v>
      </c>
      <c r="B1141" s="25" t="s">
        <v>71</v>
      </c>
      <c r="C1141" s="25" t="s">
        <v>3</v>
      </c>
      <c r="D1141" s="25">
        <v>2024</v>
      </c>
      <c r="E1141" s="25" t="s">
        <v>84</v>
      </c>
      <c r="F1141" s="25" t="s">
        <v>26</v>
      </c>
      <c r="G1141" s="30">
        <f>SUM(G1139:G1140)</f>
        <v>79</v>
      </c>
      <c r="H1141" s="30">
        <f t="shared" ref="H1141" si="407">SUM(H1139:H1140)</f>
        <v>4</v>
      </c>
      <c r="I1141" s="30">
        <f t="shared" ref="I1141" si="408">SUM(I1139:I1140)</f>
        <v>0</v>
      </c>
      <c r="J1141" s="30">
        <f t="shared" ref="J1141" si="409">SUM(J1139:J1140)</f>
        <v>27</v>
      </c>
      <c r="K1141" s="30">
        <f t="shared" ref="K1141" si="410">SUM(K1139:K1140)</f>
        <v>3</v>
      </c>
      <c r="L1141" s="30">
        <f t="shared" ref="L1141" si="411">SUM(L1139:L1140)</f>
        <v>0</v>
      </c>
      <c r="M1141" s="30">
        <f t="shared" ref="M1141" si="412">SUM(M1139:M1140)</f>
        <v>0</v>
      </c>
      <c r="N1141" s="30">
        <f t="shared" ref="N1141" si="413">SUM(N1139:N1140)</f>
        <v>1</v>
      </c>
      <c r="O1141" s="30">
        <f t="shared" ref="O1141" si="414">SUM(O1139:O1140)</f>
        <v>43</v>
      </c>
      <c r="P1141" s="30">
        <f t="shared" ref="P1141" si="415">SUM(P1139:P1140)</f>
        <v>1</v>
      </c>
    </row>
    <row r="1142" spans="1:16" x14ac:dyDescent="0.25">
      <c r="A1142" s="22" t="s">
        <v>22</v>
      </c>
      <c r="B1142" s="21" t="s">
        <v>72</v>
      </c>
      <c r="C1142" s="21" t="s">
        <v>3</v>
      </c>
      <c r="D1142" s="21">
        <v>2024</v>
      </c>
      <c r="E1142" s="21" t="s">
        <v>83</v>
      </c>
      <c r="F1142" s="21" t="s">
        <v>108</v>
      </c>
      <c r="G1142" s="16">
        <f t="shared" si="361"/>
        <v>321</v>
      </c>
      <c r="H1142" s="10">
        <v>4</v>
      </c>
      <c r="I1142" s="10">
        <v>0</v>
      </c>
      <c r="J1142" s="10">
        <v>124</v>
      </c>
      <c r="K1142" s="10">
        <v>5</v>
      </c>
      <c r="L1142" s="10">
        <v>0</v>
      </c>
      <c r="M1142" s="10">
        <v>0</v>
      </c>
      <c r="N1142" s="10">
        <v>5</v>
      </c>
      <c r="O1142" s="10">
        <v>157</v>
      </c>
      <c r="P1142" s="10">
        <v>26</v>
      </c>
    </row>
    <row r="1143" spans="1:16" x14ac:dyDescent="0.25">
      <c r="A1143" s="22" t="s">
        <v>22</v>
      </c>
      <c r="B1143" s="21" t="s">
        <v>72</v>
      </c>
      <c r="C1143" s="21" t="s">
        <v>3</v>
      </c>
      <c r="D1143" s="21">
        <v>2024</v>
      </c>
      <c r="E1143" s="21" t="s">
        <v>83</v>
      </c>
      <c r="F1143" s="21" t="s">
        <v>109</v>
      </c>
      <c r="G1143" s="16">
        <f t="shared" si="361"/>
        <v>419</v>
      </c>
      <c r="H1143" s="10">
        <v>23</v>
      </c>
      <c r="I1143" s="10">
        <v>0</v>
      </c>
      <c r="J1143" s="10">
        <v>210</v>
      </c>
      <c r="K1143" s="10">
        <v>6</v>
      </c>
      <c r="L1143" s="10">
        <v>0</v>
      </c>
      <c r="M1143" s="10">
        <v>0</v>
      </c>
      <c r="N1143" s="10">
        <v>6</v>
      </c>
      <c r="O1143" s="10">
        <v>150</v>
      </c>
      <c r="P1143" s="10">
        <v>24</v>
      </c>
    </row>
    <row r="1144" spans="1:16" x14ac:dyDescent="0.25">
      <c r="A1144" s="24" t="s">
        <v>22</v>
      </c>
      <c r="B1144" s="25" t="s">
        <v>72</v>
      </c>
      <c r="C1144" s="25" t="s">
        <v>3</v>
      </c>
      <c r="D1144" s="25">
        <v>2024</v>
      </c>
      <c r="E1144" s="25" t="s">
        <v>83</v>
      </c>
      <c r="F1144" s="25" t="s">
        <v>26</v>
      </c>
      <c r="G1144" s="30">
        <f>SUM(G1142:G1143)</f>
        <v>740</v>
      </c>
      <c r="H1144" s="30">
        <f t="shared" ref="H1144" si="416">SUM(H1142:H1143)</f>
        <v>27</v>
      </c>
      <c r="I1144" s="30">
        <f t="shared" ref="I1144" si="417">SUM(I1142:I1143)</f>
        <v>0</v>
      </c>
      <c r="J1144" s="30">
        <f t="shared" ref="J1144" si="418">SUM(J1142:J1143)</f>
        <v>334</v>
      </c>
      <c r="K1144" s="30">
        <f t="shared" ref="K1144" si="419">SUM(K1142:K1143)</f>
        <v>11</v>
      </c>
      <c r="L1144" s="30">
        <f t="shared" ref="L1144" si="420">SUM(L1142:L1143)</f>
        <v>0</v>
      </c>
      <c r="M1144" s="30">
        <f t="shared" ref="M1144" si="421">SUM(M1142:M1143)</f>
        <v>0</v>
      </c>
      <c r="N1144" s="30">
        <f t="shared" ref="N1144" si="422">SUM(N1142:N1143)</f>
        <v>11</v>
      </c>
      <c r="O1144" s="30">
        <f t="shared" ref="O1144" si="423">SUM(O1142:O1143)</f>
        <v>307</v>
      </c>
      <c r="P1144" s="30">
        <f t="shared" ref="P1144" si="424">SUM(P1142:P1143)</f>
        <v>50</v>
      </c>
    </row>
    <row r="1145" spans="1:16" x14ac:dyDescent="0.25">
      <c r="A1145" s="22" t="s">
        <v>22</v>
      </c>
      <c r="B1145" s="21" t="s">
        <v>72</v>
      </c>
      <c r="C1145" s="21" t="s">
        <v>3</v>
      </c>
      <c r="D1145" s="21">
        <v>2024</v>
      </c>
      <c r="E1145" s="21" t="s">
        <v>84</v>
      </c>
      <c r="F1145" s="21" t="s">
        <v>108</v>
      </c>
      <c r="G1145" s="16">
        <f t="shared" si="361"/>
        <v>39</v>
      </c>
      <c r="H1145" s="10">
        <v>0</v>
      </c>
      <c r="I1145" s="10">
        <v>0</v>
      </c>
      <c r="J1145" s="10">
        <v>15</v>
      </c>
      <c r="K1145" s="10">
        <v>1</v>
      </c>
      <c r="L1145" s="10">
        <v>0</v>
      </c>
      <c r="M1145" s="10">
        <v>0</v>
      </c>
      <c r="N1145" s="10">
        <v>0</v>
      </c>
      <c r="O1145" s="10">
        <v>22</v>
      </c>
      <c r="P1145" s="10">
        <v>1</v>
      </c>
    </row>
    <row r="1146" spans="1:16" x14ac:dyDescent="0.25">
      <c r="A1146" s="22" t="s">
        <v>22</v>
      </c>
      <c r="B1146" s="21" t="s">
        <v>72</v>
      </c>
      <c r="C1146" s="21" t="s">
        <v>3</v>
      </c>
      <c r="D1146" s="21">
        <v>2024</v>
      </c>
      <c r="E1146" s="21" t="s">
        <v>84</v>
      </c>
      <c r="F1146" s="21" t="s">
        <v>109</v>
      </c>
      <c r="G1146" s="16">
        <f t="shared" si="361"/>
        <v>29</v>
      </c>
      <c r="H1146" s="10">
        <v>2</v>
      </c>
      <c r="I1146" s="10">
        <v>0</v>
      </c>
      <c r="J1146" s="10">
        <v>22</v>
      </c>
      <c r="K1146" s="10">
        <v>0</v>
      </c>
      <c r="L1146" s="10">
        <v>0</v>
      </c>
      <c r="M1146" s="10">
        <v>0</v>
      </c>
      <c r="N1146" s="10">
        <v>0</v>
      </c>
      <c r="O1146" s="10">
        <v>4</v>
      </c>
      <c r="P1146" s="10">
        <v>1</v>
      </c>
    </row>
    <row r="1147" spans="1:16" x14ac:dyDescent="0.25">
      <c r="A1147" s="24" t="s">
        <v>22</v>
      </c>
      <c r="B1147" s="25" t="s">
        <v>72</v>
      </c>
      <c r="C1147" s="25" t="s">
        <v>3</v>
      </c>
      <c r="D1147" s="25">
        <v>2024</v>
      </c>
      <c r="E1147" s="25" t="s">
        <v>84</v>
      </c>
      <c r="F1147" s="25" t="s">
        <v>26</v>
      </c>
      <c r="G1147" s="30">
        <f>SUM(G1145:G1146)</f>
        <v>68</v>
      </c>
      <c r="H1147" s="30">
        <f t="shared" ref="H1147" si="425">SUM(H1145:H1146)</f>
        <v>2</v>
      </c>
      <c r="I1147" s="30">
        <f t="shared" ref="I1147" si="426">SUM(I1145:I1146)</f>
        <v>0</v>
      </c>
      <c r="J1147" s="30">
        <f t="shared" ref="J1147" si="427">SUM(J1145:J1146)</f>
        <v>37</v>
      </c>
      <c r="K1147" s="30">
        <f t="shared" ref="K1147" si="428">SUM(K1145:K1146)</f>
        <v>1</v>
      </c>
      <c r="L1147" s="30">
        <f t="shared" ref="L1147" si="429">SUM(L1145:L1146)</f>
        <v>0</v>
      </c>
      <c r="M1147" s="30">
        <f t="shared" ref="M1147" si="430">SUM(M1145:M1146)</f>
        <v>0</v>
      </c>
      <c r="N1147" s="30">
        <f t="shared" ref="N1147" si="431">SUM(N1145:N1146)</f>
        <v>0</v>
      </c>
      <c r="O1147" s="30">
        <f t="shared" ref="O1147" si="432">SUM(O1145:O1146)</f>
        <v>26</v>
      </c>
      <c r="P1147" s="30">
        <f t="shared" ref="P1147" si="433">SUM(P1145:P1146)</f>
        <v>2</v>
      </c>
    </row>
    <row r="1148" spans="1:16" x14ac:dyDescent="0.25">
      <c r="A1148" s="22" t="s">
        <v>20</v>
      </c>
      <c r="B1148" s="21" t="s">
        <v>73</v>
      </c>
      <c r="C1148" s="21" t="s">
        <v>3</v>
      </c>
      <c r="D1148" s="21">
        <v>2024</v>
      </c>
      <c r="E1148" s="21" t="s">
        <v>83</v>
      </c>
      <c r="F1148" s="21" t="s">
        <v>108</v>
      </c>
      <c r="G1148" s="16">
        <f t="shared" si="361"/>
        <v>576</v>
      </c>
      <c r="H1148" s="10">
        <v>31</v>
      </c>
      <c r="I1148" s="10">
        <v>0</v>
      </c>
      <c r="J1148" s="10">
        <v>105</v>
      </c>
      <c r="K1148" s="10">
        <v>10</v>
      </c>
      <c r="L1148" s="10">
        <v>1</v>
      </c>
      <c r="M1148" s="10">
        <v>0</v>
      </c>
      <c r="N1148" s="10">
        <v>22</v>
      </c>
      <c r="O1148" s="10">
        <v>144</v>
      </c>
      <c r="P1148" s="10">
        <v>263</v>
      </c>
    </row>
    <row r="1149" spans="1:16" x14ac:dyDescent="0.25">
      <c r="A1149" s="22" t="s">
        <v>20</v>
      </c>
      <c r="B1149" s="21" t="s">
        <v>73</v>
      </c>
      <c r="C1149" s="21" t="s">
        <v>3</v>
      </c>
      <c r="D1149" s="21">
        <v>2024</v>
      </c>
      <c r="E1149" s="21" t="s">
        <v>83</v>
      </c>
      <c r="F1149" s="21" t="s">
        <v>109</v>
      </c>
      <c r="G1149" s="16">
        <f t="shared" si="361"/>
        <v>268</v>
      </c>
      <c r="H1149" s="10">
        <v>33</v>
      </c>
      <c r="I1149" s="10">
        <v>0</v>
      </c>
      <c r="J1149" s="10">
        <v>105</v>
      </c>
      <c r="K1149" s="10">
        <v>5</v>
      </c>
      <c r="L1149" s="10">
        <v>0</v>
      </c>
      <c r="M1149" s="10">
        <v>0</v>
      </c>
      <c r="N1149" s="10">
        <v>3</v>
      </c>
      <c r="O1149" s="10">
        <v>52</v>
      </c>
      <c r="P1149" s="10">
        <v>70</v>
      </c>
    </row>
    <row r="1150" spans="1:16" x14ac:dyDescent="0.25">
      <c r="A1150" s="24" t="s">
        <v>20</v>
      </c>
      <c r="B1150" s="25" t="s">
        <v>73</v>
      </c>
      <c r="C1150" s="25" t="s">
        <v>3</v>
      </c>
      <c r="D1150" s="25">
        <v>2024</v>
      </c>
      <c r="E1150" s="25" t="s">
        <v>83</v>
      </c>
      <c r="F1150" s="25" t="s">
        <v>26</v>
      </c>
      <c r="G1150" s="30">
        <f>SUM(G1148:G1149)</f>
        <v>844</v>
      </c>
      <c r="H1150" s="30">
        <f t="shared" ref="H1150" si="434">SUM(H1148:H1149)</f>
        <v>64</v>
      </c>
      <c r="I1150" s="30">
        <f t="shared" ref="I1150" si="435">SUM(I1148:I1149)</f>
        <v>0</v>
      </c>
      <c r="J1150" s="30">
        <f t="shared" ref="J1150" si="436">SUM(J1148:J1149)</f>
        <v>210</v>
      </c>
      <c r="K1150" s="30">
        <f t="shared" ref="K1150" si="437">SUM(K1148:K1149)</f>
        <v>15</v>
      </c>
      <c r="L1150" s="30">
        <f t="shared" ref="L1150" si="438">SUM(L1148:L1149)</f>
        <v>1</v>
      </c>
      <c r="M1150" s="30">
        <f t="shared" ref="M1150" si="439">SUM(M1148:M1149)</f>
        <v>0</v>
      </c>
      <c r="N1150" s="30">
        <f t="shared" ref="N1150" si="440">SUM(N1148:N1149)</f>
        <v>25</v>
      </c>
      <c r="O1150" s="30">
        <f t="shared" ref="O1150" si="441">SUM(O1148:O1149)</f>
        <v>196</v>
      </c>
      <c r="P1150" s="30">
        <f t="shared" ref="P1150" si="442">SUM(P1148:P1149)</f>
        <v>333</v>
      </c>
    </row>
    <row r="1151" spans="1:16" x14ac:dyDescent="0.25">
      <c r="A1151" s="22" t="s">
        <v>20</v>
      </c>
      <c r="B1151" s="21" t="s">
        <v>73</v>
      </c>
      <c r="C1151" s="21" t="s">
        <v>3</v>
      </c>
      <c r="D1151" s="21">
        <v>2024</v>
      </c>
      <c r="E1151" s="21" t="s">
        <v>84</v>
      </c>
      <c r="F1151" s="21" t="s">
        <v>108</v>
      </c>
      <c r="G1151" s="16">
        <f t="shared" si="361"/>
        <v>85</v>
      </c>
      <c r="H1151" s="10">
        <v>0</v>
      </c>
      <c r="I1151" s="10">
        <v>0</v>
      </c>
      <c r="J1151" s="10">
        <v>13</v>
      </c>
      <c r="K1151" s="10">
        <v>4</v>
      </c>
      <c r="L1151" s="10">
        <v>0</v>
      </c>
      <c r="M1151" s="10">
        <v>0</v>
      </c>
      <c r="N1151" s="10">
        <v>0</v>
      </c>
      <c r="O1151" s="10">
        <v>54</v>
      </c>
      <c r="P1151" s="10">
        <v>14</v>
      </c>
    </row>
    <row r="1152" spans="1:16" x14ac:dyDescent="0.25">
      <c r="A1152" s="22" t="s">
        <v>20</v>
      </c>
      <c r="B1152" s="21" t="s">
        <v>73</v>
      </c>
      <c r="C1152" s="21" t="s">
        <v>3</v>
      </c>
      <c r="D1152" s="21">
        <v>2024</v>
      </c>
      <c r="E1152" s="21" t="s">
        <v>84</v>
      </c>
      <c r="F1152" s="21" t="s">
        <v>109</v>
      </c>
      <c r="G1152" s="16">
        <f t="shared" si="361"/>
        <v>68</v>
      </c>
      <c r="H1152" s="10">
        <v>1</v>
      </c>
      <c r="I1152" s="10">
        <v>0</v>
      </c>
      <c r="J1152" s="10">
        <v>28</v>
      </c>
      <c r="K1152" s="10">
        <v>5</v>
      </c>
      <c r="L1152" s="10">
        <v>0</v>
      </c>
      <c r="M1152" s="10">
        <v>0</v>
      </c>
      <c r="N1152" s="10">
        <v>0</v>
      </c>
      <c r="O1152" s="10">
        <v>32</v>
      </c>
      <c r="P1152" s="10">
        <v>2</v>
      </c>
    </row>
    <row r="1153" spans="1:16" x14ac:dyDescent="0.25">
      <c r="A1153" s="24" t="s">
        <v>20</v>
      </c>
      <c r="B1153" s="25" t="s">
        <v>73</v>
      </c>
      <c r="C1153" s="25" t="s">
        <v>3</v>
      </c>
      <c r="D1153" s="25">
        <v>2024</v>
      </c>
      <c r="E1153" s="25" t="s">
        <v>84</v>
      </c>
      <c r="F1153" s="25" t="s">
        <v>26</v>
      </c>
      <c r="G1153" s="30">
        <f>SUM(G1151:G1152)</f>
        <v>153</v>
      </c>
      <c r="H1153" s="30">
        <f t="shared" ref="H1153" si="443">SUM(H1151:H1152)</f>
        <v>1</v>
      </c>
      <c r="I1153" s="30">
        <f t="shared" ref="I1153" si="444">SUM(I1151:I1152)</f>
        <v>0</v>
      </c>
      <c r="J1153" s="30">
        <f t="shared" ref="J1153" si="445">SUM(J1151:J1152)</f>
        <v>41</v>
      </c>
      <c r="K1153" s="30">
        <f t="shared" ref="K1153" si="446">SUM(K1151:K1152)</f>
        <v>9</v>
      </c>
      <c r="L1153" s="30">
        <f t="shared" ref="L1153" si="447">SUM(L1151:L1152)</f>
        <v>0</v>
      </c>
      <c r="M1153" s="30">
        <f t="shared" ref="M1153" si="448">SUM(M1151:M1152)</f>
        <v>0</v>
      </c>
      <c r="N1153" s="30">
        <f t="shared" ref="N1153" si="449">SUM(N1151:N1152)</f>
        <v>0</v>
      </c>
      <c r="O1153" s="30">
        <f t="shared" ref="O1153" si="450">SUM(O1151:O1152)</f>
        <v>86</v>
      </c>
      <c r="P1153" s="30">
        <f t="shared" ref="P1153" si="451">SUM(P1151:P1152)</f>
        <v>16</v>
      </c>
    </row>
    <row r="1154" spans="1:16" x14ac:dyDescent="0.25">
      <c r="A1154" s="22" t="s">
        <v>45</v>
      </c>
      <c r="B1154" s="21" t="s">
        <v>74</v>
      </c>
      <c r="C1154" s="21" t="s">
        <v>3</v>
      </c>
      <c r="D1154" s="21">
        <v>2024</v>
      </c>
      <c r="E1154" s="21" t="s">
        <v>83</v>
      </c>
      <c r="F1154" s="21" t="s">
        <v>108</v>
      </c>
      <c r="G1154" s="16">
        <f t="shared" si="361"/>
        <v>721</v>
      </c>
      <c r="H1154" s="10">
        <v>7</v>
      </c>
      <c r="I1154" s="10">
        <v>0</v>
      </c>
      <c r="J1154" s="10">
        <v>87</v>
      </c>
      <c r="K1154" s="10">
        <v>3</v>
      </c>
      <c r="L1154" s="10">
        <v>3</v>
      </c>
      <c r="M1154" s="10">
        <v>0</v>
      </c>
      <c r="N1154" s="10">
        <v>48</v>
      </c>
      <c r="O1154" s="10">
        <v>298</v>
      </c>
      <c r="P1154" s="10">
        <v>275</v>
      </c>
    </row>
    <row r="1155" spans="1:16" x14ac:dyDescent="0.25">
      <c r="A1155" s="22" t="s">
        <v>45</v>
      </c>
      <c r="B1155" s="21" t="s">
        <v>74</v>
      </c>
      <c r="C1155" s="21" t="s">
        <v>3</v>
      </c>
      <c r="D1155" s="21">
        <v>2024</v>
      </c>
      <c r="E1155" s="21" t="s">
        <v>83</v>
      </c>
      <c r="F1155" s="21" t="s">
        <v>109</v>
      </c>
      <c r="G1155" s="16">
        <f t="shared" si="361"/>
        <v>277</v>
      </c>
      <c r="H1155" s="10">
        <v>19</v>
      </c>
      <c r="I1155" s="10">
        <v>0</v>
      </c>
      <c r="J1155" s="10">
        <v>98</v>
      </c>
      <c r="K1155" s="10">
        <v>5</v>
      </c>
      <c r="L1155" s="10">
        <v>2</v>
      </c>
      <c r="M1155" s="10">
        <v>0</v>
      </c>
      <c r="N1155" s="10">
        <v>11</v>
      </c>
      <c r="O1155" s="10">
        <v>84</v>
      </c>
      <c r="P1155" s="10">
        <v>58</v>
      </c>
    </row>
    <row r="1156" spans="1:16" x14ac:dyDescent="0.25">
      <c r="A1156" s="24" t="s">
        <v>45</v>
      </c>
      <c r="B1156" s="25" t="s">
        <v>74</v>
      </c>
      <c r="C1156" s="25" t="s">
        <v>3</v>
      </c>
      <c r="D1156" s="25">
        <v>2024</v>
      </c>
      <c r="E1156" s="25" t="s">
        <v>83</v>
      </c>
      <c r="F1156" s="25" t="s">
        <v>26</v>
      </c>
      <c r="G1156" s="30">
        <f>SUM(G1154:G1155)</f>
        <v>998</v>
      </c>
      <c r="H1156" s="30">
        <f t="shared" ref="H1156" si="452">SUM(H1154:H1155)</f>
        <v>26</v>
      </c>
      <c r="I1156" s="30">
        <f t="shared" ref="I1156" si="453">SUM(I1154:I1155)</f>
        <v>0</v>
      </c>
      <c r="J1156" s="30">
        <f t="shared" ref="J1156" si="454">SUM(J1154:J1155)</f>
        <v>185</v>
      </c>
      <c r="K1156" s="30">
        <f t="shared" ref="K1156" si="455">SUM(K1154:K1155)</f>
        <v>8</v>
      </c>
      <c r="L1156" s="30">
        <f t="shared" ref="L1156" si="456">SUM(L1154:L1155)</f>
        <v>5</v>
      </c>
      <c r="M1156" s="30">
        <f t="shared" ref="M1156" si="457">SUM(M1154:M1155)</f>
        <v>0</v>
      </c>
      <c r="N1156" s="30">
        <f t="shared" ref="N1156" si="458">SUM(N1154:N1155)</f>
        <v>59</v>
      </c>
      <c r="O1156" s="30">
        <f t="shared" ref="O1156" si="459">SUM(O1154:O1155)</f>
        <v>382</v>
      </c>
      <c r="P1156" s="30">
        <f t="shared" ref="P1156" si="460">SUM(P1154:P1155)</f>
        <v>333</v>
      </c>
    </row>
    <row r="1157" spans="1:16" x14ac:dyDescent="0.25">
      <c r="A1157" s="22" t="s">
        <v>45</v>
      </c>
      <c r="B1157" s="21" t="s">
        <v>74</v>
      </c>
      <c r="C1157" s="21" t="s">
        <v>3</v>
      </c>
      <c r="D1157" s="21">
        <v>2024</v>
      </c>
      <c r="E1157" s="21" t="s">
        <v>84</v>
      </c>
      <c r="F1157" s="21" t="s">
        <v>108</v>
      </c>
      <c r="G1157" s="16">
        <f t="shared" si="361"/>
        <v>92</v>
      </c>
      <c r="H1157" s="10">
        <v>1</v>
      </c>
      <c r="I1157" s="10">
        <v>0</v>
      </c>
      <c r="J1157" s="10">
        <v>23</v>
      </c>
      <c r="K1157" s="10">
        <v>0</v>
      </c>
      <c r="L1157" s="10">
        <v>0</v>
      </c>
      <c r="M1157" s="10">
        <v>0</v>
      </c>
      <c r="N1157" s="10">
        <v>3</v>
      </c>
      <c r="O1157" s="10">
        <v>27</v>
      </c>
      <c r="P1157" s="10">
        <v>38</v>
      </c>
    </row>
    <row r="1158" spans="1:16" x14ac:dyDescent="0.25">
      <c r="A1158" s="22" t="s">
        <v>45</v>
      </c>
      <c r="B1158" s="21" t="s">
        <v>74</v>
      </c>
      <c r="C1158" s="21" t="s">
        <v>3</v>
      </c>
      <c r="D1158" s="21">
        <v>2024</v>
      </c>
      <c r="E1158" s="21" t="s">
        <v>84</v>
      </c>
      <c r="F1158" s="21" t="s">
        <v>109</v>
      </c>
      <c r="G1158" s="16">
        <f t="shared" si="361"/>
        <v>65</v>
      </c>
      <c r="H1158" s="10">
        <v>4</v>
      </c>
      <c r="I1158" s="10">
        <v>0</v>
      </c>
      <c r="J1158" s="10">
        <v>18</v>
      </c>
      <c r="K1158" s="10">
        <v>2</v>
      </c>
      <c r="L1158" s="10">
        <v>0</v>
      </c>
      <c r="M1158" s="10">
        <v>0</v>
      </c>
      <c r="N1158" s="10">
        <v>3</v>
      </c>
      <c r="O1158" s="10">
        <v>15</v>
      </c>
      <c r="P1158" s="10">
        <v>23</v>
      </c>
    </row>
    <row r="1159" spans="1:16" x14ac:dyDescent="0.25">
      <c r="A1159" s="24" t="s">
        <v>45</v>
      </c>
      <c r="B1159" s="25" t="s">
        <v>74</v>
      </c>
      <c r="C1159" s="25" t="s">
        <v>3</v>
      </c>
      <c r="D1159" s="25">
        <v>2024</v>
      </c>
      <c r="E1159" s="25" t="s">
        <v>84</v>
      </c>
      <c r="F1159" s="25" t="s">
        <v>26</v>
      </c>
      <c r="G1159" s="30">
        <f>SUM(G1157:G1158)</f>
        <v>157</v>
      </c>
      <c r="H1159" s="30">
        <f t="shared" ref="H1159" si="461">SUM(H1157:H1158)</f>
        <v>5</v>
      </c>
      <c r="I1159" s="30">
        <f t="shared" ref="I1159" si="462">SUM(I1157:I1158)</f>
        <v>0</v>
      </c>
      <c r="J1159" s="30">
        <f t="shared" ref="J1159" si="463">SUM(J1157:J1158)</f>
        <v>41</v>
      </c>
      <c r="K1159" s="30">
        <f t="shared" ref="K1159" si="464">SUM(K1157:K1158)</f>
        <v>2</v>
      </c>
      <c r="L1159" s="30">
        <f t="shared" ref="L1159" si="465">SUM(L1157:L1158)</f>
        <v>0</v>
      </c>
      <c r="M1159" s="30">
        <f t="shared" ref="M1159" si="466">SUM(M1157:M1158)</f>
        <v>0</v>
      </c>
      <c r="N1159" s="30">
        <f t="shared" ref="N1159" si="467">SUM(N1157:N1158)</f>
        <v>6</v>
      </c>
      <c r="O1159" s="30">
        <f t="shared" ref="O1159" si="468">SUM(O1157:O1158)</f>
        <v>42</v>
      </c>
      <c r="P1159" s="30">
        <f t="shared" ref="P1159" si="469">SUM(P1157:P1158)</f>
        <v>61</v>
      </c>
    </row>
    <row r="1160" spans="1:16" x14ac:dyDescent="0.25">
      <c r="A1160" s="22" t="s">
        <v>44</v>
      </c>
      <c r="B1160" s="21" t="s">
        <v>75</v>
      </c>
      <c r="C1160" s="21" t="s">
        <v>3</v>
      </c>
      <c r="D1160" s="21">
        <v>2024</v>
      </c>
      <c r="E1160" s="21" t="s">
        <v>83</v>
      </c>
      <c r="F1160" s="21" t="s">
        <v>108</v>
      </c>
      <c r="G1160" s="16">
        <f t="shared" si="361"/>
        <v>457</v>
      </c>
      <c r="H1160" s="10">
        <v>7</v>
      </c>
      <c r="I1160" s="10">
        <v>0</v>
      </c>
      <c r="J1160" s="10">
        <v>116</v>
      </c>
      <c r="K1160" s="10">
        <v>3</v>
      </c>
      <c r="L1160" s="10">
        <v>0</v>
      </c>
      <c r="M1160" s="10">
        <v>0</v>
      </c>
      <c r="N1160" s="10">
        <v>14</v>
      </c>
      <c r="O1160" s="10">
        <v>182</v>
      </c>
      <c r="P1160" s="10">
        <v>135</v>
      </c>
    </row>
    <row r="1161" spans="1:16" x14ac:dyDescent="0.25">
      <c r="A1161" s="22" t="s">
        <v>44</v>
      </c>
      <c r="B1161" s="21" t="s">
        <v>75</v>
      </c>
      <c r="C1161" s="21" t="s">
        <v>3</v>
      </c>
      <c r="D1161" s="21">
        <v>2024</v>
      </c>
      <c r="E1161" s="21" t="s">
        <v>83</v>
      </c>
      <c r="F1161" s="21" t="s">
        <v>109</v>
      </c>
      <c r="G1161" s="16">
        <f t="shared" si="361"/>
        <v>337</v>
      </c>
      <c r="H1161" s="10">
        <v>29</v>
      </c>
      <c r="I1161" s="10">
        <v>0</v>
      </c>
      <c r="J1161" s="10">
        <v>148</v>
      </c>
      <c r="K1161" s="10">
        <v>3</v>
      </c>
      <c r="L1161" s="10">
        <v>0</v>
      </c>
      <c r="M1161" s="10">
        <v>0</v>
      </c>
      <c r="N1161" s="10">
        <v>6</v>
      </c>
      <c r="O1161" s="10">
        <v>91</v>
      </c>
      <c r="P1161" s="10">
        <v>60</v>
      </c>
    </row>
    <row r="1162" spans="1:16" x14ac:dyDescent="0.25">
      <c r="A1162" s="24" t="s">
        <v>44</v>
      </c>
      <c r="B1162" s="25" t="s">
        <v>75</v>
      </c>
      <c r="C1162" s="25" t="s">
        <v>3</v>
      </c>
      <c r="D1162" s="25">
        <v>2024</v>
      </c>
      <c r="E1162" s="25" t="s">
        <v>83</v>
      </c>
      <c r="F1162" s="25" t="s">
        <v>26</v>
      </c>
      <c r="G1162" s="30">
        <f>SUM(G1160:G1161)</f>
        <v>794</v>
      </c>
      <c r="H1162" s="30">
        <f t="shared" ref="H1162" si="470">SUM(H1160:H1161)</f>
        <v>36</v>
      </c>
      <c r="I1162" s="30">
        <f t="shared" ref="I1162" si="471">SUM(I1160:I1161)</f>
        <v>0</v>
      </c>
      <c r="J1162" s="30">
        <f t="shared" ref="J1162" si="472">SUM(J1160:J1161)</f>
        <v>264</v>
      </c>
      <c r="K1162" s="30">
        <f t="shared" ref="K1162" si="473">SUM(K1160:K1161)</f>
        <v>6</v>
      </c>
      <c r="L1162" s="30">
        <f t="shared" ref="L1162" si="474">SUM(L1160:L1161)</f>
        <v>0</v>
      </c>
      <c r="M1162" s="30">
        <f t="shared" ref="M1162" si="475">SUM(M1160:M1161)</f>
        <v>0</v>
      </c>
      <c r="N1162" s="30">
        <f t="shared" ref="N1162" si="476">SUM(N1160:N1161)</f>
        <v>20</v>
      </c>
      <c r="O1162" s="30">
        <f t="shared" ref="O1162" si="477">SUM(O1160:O1161)</f>
        <v>273</v>
      </c>
      <c r="P1162" s="30">
        <f t="shared" ref="P1162" si="478">SUM(P1160:P1161)</f>
        <v>195</v>
      </c>
    </row>
    <row r="1163" spans="1:16" x14ac:dyDescent="0.25">
      <c r="A1163" s="22" t="s">
        <v>44</v>
      </c>
      <c r="B1163" s="21" t="s">
        <v>75</v>
      </c>
      <c r="C1163" s="21" t="s">
        <v>3</v>
      </c>
      <c r="D1163" s="21">
        <v>2024</v>
      </c>
      <c r="E1163" s="21" t="s">
        <v>84</v>
      </c>
      <c r="F1163" s="21" t="s">
        <v>108</v>
      </c>
      <c r="G1163" s="16">
        <f t="shared" si="361"/>
        <v>45</v>
      </c>
      <c r="H1163" s="10">
        <v>1</v>
      </c>
      <c r="I1163" s="10">
        <v>0</v>
      </c>
      <c r="J1163" s="10">
        <v>38</v>
      </c>
      <c r="K1163" s="10">
        <v>0</v>
      </c>
      <c r="L1163" s="10">
        <v>0</v>
      </c>
      <c r="M1163" s="10">
        <v>0</v>
      </c>
      <c r="N1163" s="10">
        <v>0</v>
      </c>
      <c r="O1163" s="10">
        <v>5</v>
      </c>
      <c r="P1163" s="10">
        <v>1</v>
      </c>
    </row>
    <row r="1164" spans="1:16" x14ac:dyDescent="0.25">
      <c r="A1164" s="22" t="s">
        <v>44</v>
      </c>
      <c r="B1164" s="21" t="s">
        <v>75</v>
      </c>
      <c r="C1164" s="21" t="s">
        <v>3</v>
      </c>
      <c r="D1164" s="21">
        <v>2024</v>
      </c>
      <c r="E1164" s="21" t="s">
        <v>84</v>
      </c>
      <c r="F1164" s="21" t="s">
        <v>109</v>
      </c>
      <c r="G1164" s="16">
        <f t="shared" si="361"/>
        <v>48</v>
      </c>
      <c r="H1164" s="10">
        <v>2</v>
      </c>
      <c r="I1164" s="10">
        <v>0</v>
      </c>
      <c r="J1164" s="10">
        <v>32</v>
      </c>
      <c r="K1164" s="10">
        <v>3</v>
      </c>
      <c r="L1164" s="10">
        <v>0</v>
      </c>
      <c r="M1164" s="10">
        <v>0</v>
      </c>
      <c r="N1164" s="10">
        <v>0</v>
      </c>
      <c r="O1164" s="10">
        <v>6</v>
      </c>
      <c r="P1164" s="10">
        <v>5</v>
      </c>
    </row>
    <row r="1165" spans="1:16" x14ac:dyDescent="0.25">
      <c r="A1165" s="24" t="s">
        <v>44</v>
      </c>
      <c r="B1165" s="25" t="s">
        <v>75</v>
      </c>
      <c r="C1165" s="25" t="s">
        <v>3</v>
      </c>
      <c r="D1165" s="25">
        <v>2024</v>
      </c>
      <c r="E1165" s="25" t="s">
        <v>84</v>
      </c>
      <c r="F1165" s="25" t="s">
        <v>26</v>
      </c>
      <c r="G1165" s="30">
        <f>SUM(G1163:G1164)</f>
        <v>93</v>
      </c>
      <c r="H1165" s="30">
        <f t="shared" ref="H1165" si="479">SUM(H1163:H1164)</f>
        <v>3</v>
      </c>
      <c r="I1165" s="30">
        <f t="shared" ref="I1165" si="480">SUM(I1163:I1164)</f>
        <v>0</v>
      </c>
      <c r="J1165" s="30">
        <f t="shared" ref="J1165" si="481">SUM(J1163:J1164)</f>
        <v>70</v>
      </c>
      <c r="K1165" s="30">
        <f t="shared" ref="K1165" si="482">SUM(K1163:K1164)</f>
        <v>3</v>
      </c>
      <c r="L1165" s="30">
        <f t="shared" ref="L1165" si="483">SUM(L1163:L1164)</f>
        <v>0</v>
      </c>
      <c r="M1165" s="30">
        <f t="shared" ref="M1165" si="484">SUM(M1163:M1164)</f>
        <v>0</v>
      </c>
      <c r="N1165" s="30">
        <f t="shared" ref="N1165" si="485">SUM(N1163:N1164)</f>
        <v>0</v>
      </c>
      <c r="O1165" s="30">
        <f t="shared" ref="O1165" si="486">SUM(O1163:O1164)</f>
        <v>11</v>
      </c>
      <c r="P1165" s="30">
        <f t="shared" ref="P1165" si="487">SUM(P1163:P1164)</f>
        <v>6</v>
      </c>
    </row>
    <row r="1166" spans="1:16" x14ac:dyDescent="0.25">
      <c r="A1166" s="22" t="s">
        <v>43</v>
      </c>
      <c r="B1166" s="21" t="s">
        <v>76</v>
      </c>
      <c r="C1166" s="21" t="s">
        <v>3</v>
      </c>
      <c r="D1166" s="21">
        <v>2024</v>
      </c>
      <c r="E1166" s="21" t="s">
        <v>83</v>
      </c>
      <c r="F1166" s="21" t="s">
        <v>108</v>
      </c>
      <c r="G1166" s="16">
        <f t="shared" si="361"/>
        <v>147</v>
      </c>
      <c r="H1166" s="10">
        <v>3</v>
      </c>
      <c r="I1166" s="10">
        <v>0</v>
      </c>
      <c r="J1166" s="10">
        <v>32</v>
      </c>
      <c r="K1166" s="10">
        <v>2</v>
      </c>
      <c r="L1166" s="10">
        <v>0</v>
      </c>
      <c r="M1166" s="10">
        <v>1</v>
      </c>
      <c r="N1166" s="10">
        <v>0</v>
      </c>
      <c r="O1166" s="10">
        <v>103</v>
      </c>
      <c r="P1166" s="10">
        <v>6</v>
      </c>
    </row>
    <row r="1167" spans="1:16" x14ac:dyDescent="0.25">
      <c r="A1167" s="22" t="s">
        <v>43</v>
      </c>
      <c r="B1167" s="21" t="s">
        <v>76</v>
      </c>
      <c r="C1167" s="21" t="s">
        <v>3</v>
      </c>
      <c r="D1167" s="21">
        <v>2024</v>
      </c>
      <c r="E1167" s="21" t="s">
        <v>83</v>
      </c>
      <c r="F1167" s="21" t="s">
        <v>109</v>
      </c>
      <c r="G1167" s="16">
        <f t="shared" si="361"/>
        <v>82</v>
      </c>
      <c r="H1167" s="10">
        <v>6</v>
      </c>
      <c r="I1167" s="10">
        <v>0</v>
      </c>
      <c r="J1167" s="10">
        <v>41</v>
      </c>
      <c r="K1167" s="10">
        <v>0</v>
      </c>
      <c r="L1167" s="10">
        <v>0</v>
      </c>
      <c r="M1167" s="10">
        <v>0</v>
      </c>
      <c r="N1167" s="10">
        <v>0</v>
      </c>
      <c r="O1167" s="10">
        <v>34</v>
      </c>
      <c r="P1167" s="10">
        <v>1</v>
      </c>
    </row>
    <row r="1168" spans="1:16" x14ac:dyDescent="0.25">
      <c r="A1168" s="24" t="s">
        <v>43</v>
      </c>
      <c r="B1168" s="25" t="s">
        <v>76</v>
      </c>
      <c r="C1168" s="25" t="s">
        <v>3</v>
      </c>
      <c r="D1168" s="25">
        <v>2024</v>
      </c>
      <c r="E1168" s="25" t="s">
        <v>83</v>
      </c>
      <c r="F1168" s="25" t="s">
        <v>26</v>
      </c>
      <c r="G1168" s="30">
        <f>SUM(G1166:G1167)</f>
        <v>229</v>
      </c>
      <c r="H1168" s="30">
        <f t="shared" ref="H1168" si="488">SUM(H1166:H1167)</f>
        <v>9</v>
      </c>
      <c r="I1168" s="30">
        <f t="shared" ref="I1168" si="489">SUM(I1166:I1167)</f>
        <v>0</v>
      </c>
      <c r="J1168" s="30">
        <f t="shared" ref="J1168" si="490">SUM(J1166:J1167)</f>
        <v>73</v>
      </c>
      <c r="K1168" s="30">
        <f t="shared" ref="K1168" si="491">SUM(K1166:K1167)</f>
        <v>2</v>
      </c>
      <c r="L1168" s="30">
        <f t="shared" ref="L1168" si="492">SUM(L1166:L1167)</f>
        <v>0</v>
      </c>
      <c r="M1168" s="30">
        <f t="shared" ref="M1168" si="493">SUM(M1166:M1167)</f>
        <v>1</v>
      </c>
      <c r="N1168" s="30">
        <f t="shared" ref="N1168" si="494">SUM(N1166:N1167)</f>
        <v>0</v>
      </c>
      <c r="O1168" s="30">
        <f t="shared" ref="O1168" si="495">SUM(O1166:O1167)</f>
        <v>137</v>
      </c>
      <c r="P1168" s="30">
        <f t="shared" ref="P1168" si="496">SUM(P1166:P1167)</f>
        <v>7</v>
      </c>
    </row>
    <row r="1169" spans="1:16" x14ac:dyDescent="0.25">
      <c r="A1169" s="22" t="s">
        <v>43</v>
      </c>
      <c r="B1169" s="21" t="s">
        <v>76</v>
      </c>
      <c r="C1169" s="21" t="s">
        <v>3</v>
      </c>
      <c r="D1169" s="21">
        <v>2024</v>
      </c>
      <c r="E1169" s="21" t="s">
        <v>84</v>
      </c>
      <c r="F1169" s="21" t="s">
        <v>108</v>
      </c>
      <c r="G1169" s="16">
        <f t="shared" si="361"/>
        <v>14</v>
      </c>
      <c r="H1169" s="10">
        <v>0</v>
      </c>
      <c r="I1169" s="10">
        <v>0</v>
      </c>
      <c r="J1169" s="10">
        <v>5</v>
      </c>
      <c r="K1169" s="10">
        <v>0</v>
      </c>
      <c r="L1169" s="10">
        <v>0</v>
      </c>
      <c r="M1169" s="10">
        <v>0</v>
      </c>
      <c r="N1169" s="10">
        <v>0</v>
      </c>
      <c r="O1169" s="10">
        <v>9</v>
      </c>
      <c r="P1169" s="10">
        <v>0</v>
      </c>
    </row>
    <row r="1170" spans="1:16" x14ac:dyDescent="0.25">
      <c r="A1170" s="22" t="s">
        <v>43</v>
      </c>
      <c r="B1170" s="21" t="s">
        <v>76</v>
      </c>
      <c r="C1170" s="21" t="s">
        <v>3</v>
      </c>
      <c r="D1170" s="21">
        <v>2024</v>
      </c>
      <c r="E1170" s="21" t="s">
        <v>84</v>
      </c>
      <c r="F1170" s="21" t="s">
        <v>109</v>
      </c>
      <c r="G1170" s="16">
        <f t="shared" si="361"/>
        <v>11</v>
      </c>
      <c r="H1170" s="10">
        <v>0</v>
      </c>
      <c r="I1170" s="10">
        <v>0</v>
      </c>
      <c r="J1170" s="10">
        <v>3</v>
      </c>
      <c r="K1170" s="10">
        <v>0</v>
      </c>
      <c r="L1170" s="10">
        <v>0</v>
      </c>
      <c r="M1170" s="10">
        <v>0</v>
      </c>
      <c r="N1170" s="10">
        <v>0</v>
      </c>
      <c r="O1170" s="10">
        <v>7</v>
      </c>
      <c r="P1170" s="10">
        <v>1</v>
      </c>
    </row>
    <row r="1171" spans="1:16" x14ac:dyDescent="0.25">
      <c r="A1171" s="24" t="s">
        <v>43</v>
      </c>
      <c r="B1171" s="25" t="s">
        <v>76</v>
      </c>
      <c r="C1171" s="25" t="s">
        <v>3</v>
      </c>
      <c r="D1171" s="25">
        <v>2024</v>
      </c>
      <c r="E1171" s="25" t="s">
        <v>84</v>
      </c>
      <c r="F1171" s="25" t="s">
        <v>26</v>
      </c>
      <c r="G1171" s="30">
        <f>SUM(G1169:G1170)</f>
        <v>25</v>
      </c>
      <c r="H1171" s="30">
        <f t="shared" ref="H1171" si="497">SUM(H1169:H1170)</f>
        <v>0</v>
      </c>
      <c r="I1171" s="30">
        <f t="shared" ref="I1171" si="498">SUM(I1169:I1170)</f>
        <v>0</v>
      </c>
      <c r="J1171" s="30">
        <f t="shared" ref="J1171" si="499">SUM(J1169:J1170)</f>
        <v>8</v>
      </c>
      <c r="K1171" s="30">
        <f t="shared" ref="K1171" si="500">SUM(K1169:K1170)</f>
        <v>0</v>
      </c>
      <c r="L1171" s="30">
        <f t="shared" ref="L1171" si="501">SUM(L1169:L1170)</f>
        <v>0</v>
      </c>
      <c r="M1171" s="30">
        <f t="shared" ref="M1171" si="502">SUM(M1169:M1170)</f>
        <v>0</v>
      </c>
      <c r="N1171" s="30">
        <f t="shared" ref="N1171" si="503">SUM(N1169:N1170)</f>
        <v>0</v>
      </c>
      <c r="O1171" s="30">
        <f t="shared" ref="O1171" si="504">SUM(O1169:O1170)</f>
        <v>16</v>
      </c>
      <c r="P1171" s="30">
        <f t="shared" ref="P1171" si="505">SUM(P1169:P1170)</f>
        <v>1</v>
      </c>
    </row>
    <row r="1172" spans="1:16" x14ac:dyDescent="0.25">
      <c r="A1172" s="22" t="s">
        <v>35</v>
      </c>
      <c r="B1172" s="21" t="s">
        <v>77</v>
      </c>
      <c r="C1172" s="21" t="s">
        <v>3</v>
      </c>
      <c r="D1172" s="21">
        <v>2024</v>
      </c>
      <c r="E1172" s="21" t="s">
        <v>83</v>
      </c>
      <c r="F1172" s="21" t="s">
        <v>108</v>
      </c>
      <c r="G1172" s="16">
        <f t="shared" si="361"/>
        <v>493</v>
      </c>
      <c r="H1172" s="10">
        <v>7</v>
      </c>
      <c r="I1172" s="10">
        <v>0</v>
      </c>
      <c r="J1172" s="10">
        <v>155</v>
      </c>
      <c r="K1172" s="10">
        <v>5</v>
      </c>
      <c r="L1172" s="10">
        <v>0</v>
      </c>
      <c r="M1172" s="10">
        <v>0</v>
      </c>
      <c r="N1172" s="10">
        <v>4</v>
      </c>
      <c r="O1172" s="10">
        <v>308</v>
      </c>
      <c r="P1172" s="10">
        <v>14</v>
      </c>
    </row>
    <row r="1173" spans="1:16" x14ac:dyDescent="0.25">
      <c r="A1173" s="22" t="s">
        <v>35</v>
      </c>
      <c r="B1173" s="21" t="s">
        <v>77</v>
      </c>
      <c r="C1173" s="21" t="s">
        <v>3</v>
      </c>
      <c r="D1173" s="21">
        <v>2024</v>
      </c>
      <c r="E1173" s="21" t="s">
        <v>83</v>
      </c>
      <c r="F1173" s="21" t="s">
        <v>109</v>
      </c>
      <c r="G1173" s="16">
        <f t="shared" si="361"/>
        <v>475</v>
      </c>
      <c r="H1173" s="10">
        <v>10</v>
      </c>
      <c r="I1173" s="10">
        <v>0</v>
      </c>
      <c r="J1173" s="10">
        <v>240</v>
      </c>
      <c r="K1173" s="10">
        <v>8</v>
      </c>
      <c r="L1173" s="10">
        <v>0</v>
      </c>
      <c r="M1173" s="10">
        <v>0</v>
      </c>
      <c r="N1173" s="10">
        <v>3</v>
      </c>
      <c r="O1173" s="10">
        <v>186</v>
      </c>
      <c r="P1173" s="10">
        <v>28</v>
      </c>
    </row>
    <row r="1174" spans="1:16" x14ac:dyDescent="0.25">
      <c r="A1174" s="24" t="s">
        <v>35</v>
      </c>
      <c r="B1174" s="25" t="s">
        <v>77</v>
      </c>
      <c r="C1174" s="25" t="s">
        <v>3</v>
      </c>
      <c r="D1174" s="25">
        <v>2024</v>
      </c>
      <c r="E1174" s="25" t="s">
        <v>83</v>
      </c>
      <c r="F1174" s="25" t="s">
        <v>26</v>
      </c>
      <c r="G1174" s="30">
        <f>SUM(G1172:G1173)</f>
        <v>968</v>
      </c>
      <c r="H1174" s="30">
        <f t="shared" ref="H1174" si="506">SUM(H1172:H1173)</f>
        <v>17</v>
      </c>
      <c r="I1174" s="30">
        <f t="shared" ref="I1174" si="507">SUM(I1172:I1173)</f>
        <v>0</v>
      </c>
      <c r="J1174" s="30">
        <f t="shared" ref="J1174" si="508">SUM(J1172:J1173)</f>
        <v>395</v>
      </c>
      <c r="K1174" s="30">
        <f t="shared" ref="K1174" si="509">SUM(K1172:K1173)</f>
        <v>13</v>
      </c>
      <c r="L1174" s="30">
        <f t="shared" ref="L1174" si="510">SUM(L1172:L1173)</f>
        <v>0</v>
      </c>
      <c r="M1174" s="30">
        <f t="shared" ref="M1174" si="511">SUM(M1172:M1173)</f>
        <v>0</v>
      </c>
      <c r="N1174" s="30">
        <f t="shared" ref="N1174" si="512">SUM(N1172:N1173)</f>
        <v>7</v>
      </c>
      <c r="O1174" s="30">
        <f t="shared" ref="O1174" si="513">SUM(O1172:O1173)</f>
        <v>494</v>
      </c>
      <c r="P1174" s="30">
        <f t="shared" ref="P1174" si="514">SUM(P1172:P1173)</f>
        <v>42</v>
      </c>
    </row>
    <row r="1175" spans="1:16" x14ac:dyDescent="0.25">
      <c r="A1175" s="22" t="s">
        <v>35</v>
      </c>
      <c r="B1175" s="21" t="s">
        <v>77</v>
      </c>
      <c r="C1175" s="21" t="s">
        <v>3</v>
      </c>
      <c r="D1175" s="21">
        <v>2024</v>
      </c>
      <c r="E1175" s="21" t="s">
        <v>84</v>
      </c>
      <c r="F1175" s="21" t="s">
        <v>108</v>
      </c>
      <c r="G1175" s="16">
        <f t="shared" si="361"/>
        <v>47</v>
      </c>
      <c r="H1175" s="10">
        <v>1</v>
      </c>
      <c r="I1175" s="10">
        <v>0</v>
      </c>
      <c r="J1175" s="10">
        <v>20</v>
      </c>
      <c r="K1175" s="10">
        <v>2</v>
      </c>
      <c r="L1175" s="10">
        <v>0</v>
      </c>
      <c r="M1175" s="10">
        <v>0</v>
      </c>
      <c r="N1175" s="10">
        <v>0</v>
      </c>
      <c r="O1175" s="10">
        <v>18</v>
      </c>
      <c r="P1175" s="10">
        <v>6</v>
      </c>
    </row>
    <row r="1176" spans="1:16" x14ac:dyDescent="0.25">
      <c r="A1176" s="22" t="s">
        <v>35</v>
      </c>
      <c r="B1176" s="21" t="s">
        <v>77</v>
      </c>
      <c r="C1176" s="21" t="s">
        <v>3</v>
      </c>
      <c r="D1176" s="21">
        <v>2024</v>
      </c>
      <c r="E1176" s="21" t="s">
        <v>84</v>
      </c>
      <c r="F1176" s="21" t="s">
        <v>109</v>
      </c>
      <c r="G1176" s="16">
        <f t="shared" si="361"/>
        <v>57</v>
      </c>
      <c r="H1176" s="10">
        <v>6</v>
      </c>
      <c r="I1176" s="10">
        <v>0</v>
      </c>
      <c r="J1176" s="10">
        <v>27</v>
      </c>
      <c r="K1176" s="10">
        <v>6</v>
      </c>
      <c r="L1176" s="10">
        <v>0</v>
      </c>
      <c r="M1176" s="10">
        <v>0</v>
      </c>
      <c r="N1176" s="10">
        <v>0</v>
      </c>
      <c r="O1176" s="10">
        <v>10</v>
      </c>
      <c r="P1176" s="10">
        <v>8</v>
      </c>
    </row>
    <row r="1177" spans="1:16" x14ac:dyDescent="0.25">
      <c r="A1177" s="24" t="s">
        <v>35</v>
      </c>
      <c r="B1177" s="25" t="s">
        <v>77</v>
      </c>
      <c r="C1177" s="25" t="s">
        <v>3</v>
      </c>
      <c r="D1177" s="25">
        <v>2024</v>
      </c>
      <c r="E1177" s="25" t="s">
        <v>84</v>
      </c>
      <c r="F1177" s="25" t="s">
        <v>26</v>
      </c>
      <c r="G1177" s="30">
        <f>SUM(G1175:G1176)</f>
        <v>104</v>
      </c>
      <c r="H1177" s="30">
        <f t="shared" ref="H1177" si="515">SUM(H1175:H1176)</f>
        <v>7</v>
      </c>
      <c r="I1177" s="30">
        <f t="shared" ref="I1177" si="516">SUM(I1175:I1176)</f>
        <v>0</v>
      </c>
      <c r="J1177" s="30">
        <f t="shared" ref="J1177" si="517">SUM(J1175:J1176)</f>
        <v>47</v>
      </c>
      <c r="K1177" s="30">
        <f t="shared" ref="K1177" si="518">SUM(K1175:K1176)</f>
        <v>8</v>
      </c>
      <c r="L1177" s="30">
        <f t="shared" ref="L1177" si="519">SUM(L1175:L1176)</f>
        <v>0</v>
      </c>
      <c r="M1177" s="30">
        <f t="shared" ref="M1177" si="520">SUM(M1175:M1176)</f>
        <v>0</v>
      </c>
      <c r="N1177" s="30">
        <f t="shared" ref="N1177" si="521">SUM(N1175:N1176)</f>
        <v>0</v>
      </c>
      <c r="O1177" s="30">
        <f t="shared" ref="O1177" si="522">SUM(O1175:O1176)</f>
        <v>28</v>
      </c>
      <c r="P1177" s="30">
        <f t="shared" ref="P1177" si="523">SUM(P1175:P1176)</f>
        <v>14</v>
      </c>
    </row>
    <row r="1178" spans="1:16" x14ac:dyDescent="0.25">
      <c r="A1178" s="22" t="s">
        <v>31</v>
      </c>
      <c r="B1178" s="21" t="s">
        <v>78</v>
      </c>
      <c r="C1178" s="21" t="s">
        <v>3</v>
      </c>
      <c r="D1178" s="21">
        <v>2024</v>
      </c>
      <c r="E1178" s="21" t="s">
        <v>83</v>
      </c>
      <c r="F1178" s="21" t="s">
        <v>108</v>
      </c>
      <c r="G1178" s="16">
        <f t="shared" si="361"/>
        <v>265</v>
      </c>
      <c r="H1178" s="10">
        <v>27</v>
      </c>
      <c r="I1178" s="10">
        <v>0</v>
      </c>
      <c r="J1178" s="10">
        <v>38</v>
      </c>
      <c r="K1178" s="10">
        <v>4</v>
      </c>
      <c r="L1178" s="10">
        <v>0</v>
      </c>
      <c r="M1178" s="10">
        <v>0</v>
      </c>
      <c r="N1178" s="10">
        <v>10</v>
      </c>
      <c r="O1178" s="10">
        <v>86</v>
      </c>
      <c r="P1178" s="10">
        <v>100</v>
      </c>
    </row>
    <row r="1179" spans="1:16" x14ac:dyDescent="0.25">
      <c r="A1179" s="22" t="s">
        <v>31</v>
      </c>
      <c r="B1179" s="21" t="s">
        <v>78</v>
      </c>
      <c r="C1179" s="21" t="s">
        <v>3</v>
      </c>
      <c r="D1179" s="21">
        <v>2024</v>
      </c>
      <c r="E1179" s="21" t="s">
        <v>83</v>
      </c>
      <c r="F1179" s="21" t="s">
        <v>109</v>
      </c>
      <c r="G1179" s="16">
        <f t="shared" si="361"/>
        <v>162</v>
      </c>
      <c r="H1179" s="10">
        <v>19</v>
      </c>
      <c r="I1179" s="10">
        <v>0</v>
      </c>
      <c r="J1179" s="10">
        <v>48</v>
      </c>
      <c r="K1179" s="10">
        <v>2</v>
      </c>
      <c r="L1179" s="10">
        <v>0</v>
      </c>
      <c r="M1179" s="10">
        <v>0</v>
      </c>
      <c r="N1179" s="10">
        <v>7</v>
      </c>
      <c r="O1179" s="10">
        <v>38</v>
      </c>
      <c r="P1179" s="10">
        <v>48</v>
      </c>
    </row>
    <row r="1180" spans="1:16" x14ac:dyDescent="0.25">
      <c r="A1180" s="24" t="s">
        <v>31</v>
      </c>
      <c r="B1180" s="25" t="s">
        <v>78</v>
      </c>
      <c r="C1180" s="25" t="s">
        <v>3</v>
      </c>
      <c r="D1180" s="25">
        <v>2024</v>
      </c>
      <c r="E1180" s="25" t="s">
        <v>83</v>
      </c>
      <c r="F1180" s="25" t="s">
        <v>26</v>
      </c>
      <c r="G1180" s="30">
        <f>SUM(G1178:G1179)</f>
        <v>427</v>
      </c>
      <c r="H1180" s="30">
        <f t="shared" ref="H1180" si="524">SUM(H1178:H1179)</f>
        <v>46</v>
      </c>
      <c r="I1180" s="30">
        <f t="shared" ref="I1180" si="525">SUM(I1178:I1179)</f>
        <v>0</v>
      </c>
      <c r="J1180" s="30">
        <f t="shared" ref="J1180" si="526">SUM(J1178:J1179)</f>
        <v>86</v>
      </c>
      <c r="K1180" s="30">
        <f t="shared" ref="K1180" si="527">SUM(K1178:K1179)</f>
        <v>6</v>
      </c>
      <c r="L1180" s="30">
        <f t="shared" ref="L1180" si="528">SUM(L1178:L1179)</f>
        <v>0</v>
      </c>
      <c r="M1180" s="30">
        <f t="shared" ref="M1180" si="529">SUM(M1178:M1179)</f>
        <v>0</v>
      </c>
      <c r="N1180" s="30">
        <f t="shared" ref="N1180" si="530">SUM(N1178:N1179)</f>
        <v>17</v>
      </c>
      <c r="O1180" s="30">
        <f t="shared" ref="O1180" si="531">SUM(O1178:O1179)</f>
        <v>124</v>
      </c>
      <c r="P1180" s="30">
        <f t="shared" ref="P1180" si="532">SUM(P1178:P1179)</f>
        <v>148</v>
      </c>
    </row>
    <row r="1181" spans="1:16" x14ac:dyDescent="0.25">
      <c r="A1181" s="22" t="s">
        <v>31</v>
      </c>
      <c r="B1181" s="21" t="s">
        <v>78</v>
      </c>
      <c r="C1181" s="21" t="s">
        <v>3</v>
      </c>
      <c r="D1181" s="21">
        <v>2024</v>
      </c>
      <c r="E1181" s="21" t="s">
        <v>84</v>
      </c>
      <c r="F1181" s="21" t="s">
        <v>108</v>
      </c>
      <c r="G1181" s="16">
        <f t="shared" si="361"/>
        <v>43</v>
      </c>
      <c r="H1181" s="10">
        <v>5</v>
      </c>
      <c r="I1181" s="10">
        <v>0</v>
      </c>
      <c r="J1181" s="10">
        <v>17</v>
      </c>
      <c r="K1181" s="10">
        <v>0</v>
      </c>
      <c r="L1181" s="10">
        <v>0</v>
      </c>
      <c r="M1181" s="10">
        <v>0</v>
      </c>
      <c r="N1181" s="10">
        <v>0</v>
      </c>
      <c r="O1181" s="10">
        <v>8</v>
      </c>
      <c r="P1181" s="10">
        <v>13</v>
      </c>
    </row>
    <row r="1182" spans="1:16" x14ac:dyDescent="0.25">
      <c r="A1182" s="22" t="s">
        <v>31</v>
      </c>
      <c r="B1182" s="21" t="s">
        <v>78</v>
      </c>
      <c r="C1182" s="21" t="s">
        <v>3</v>
      </c>
      <c r="D1182" s="21">
        <v>2024</v>
      </c>
      <c r="E1182" s="21" t="s">
        <v>84</v>
      </c>
      <c r="F1182" s="21" t="s">
        <v>109</v>
      </c>
      <c r="G1182" s="16">
        <f t="shared" si="361"/>
        <v>58</v>
      </c>
      <c r="H1182" s="10">
        <v>5</v>
      </c>
      <c r="I1182" s="10">
        <v>0</v>
      </c>
      <c r="J1182" s="10">
        <v>31</v>
      </c>
      <c r="K1182" s="10">
        <v>3</v>
      </c>
      <c r="L1182" s="10">
        <v>0</v>
      </c>
      <c r="M1182" s="10">
        <v>0</v>
      </c>
      <c r="N1182" s="10">
        <v>0</v>
      </c>
      <c r="O1182" s="10">
        <v>4</v>
      </c>
      <c r="P1182" s="10">
        <v>15</v>
      </c>
    </row>
    <row r="1183" spans="1:16" x14ac:dyDescent="0.25">
      <c r="A1183" s="24" t="s">
        <v>31</v>
      </c>
      <c r="B1183" s="25" t="s">
        <v>78</v>
      </c>
      <c r="C1183" s="25" t="s">
        <v>3</v>
      </c>
      <c r="D1183" s="25">
        <v>2024</v>
      </c>
      <c r="E1183" s="25" t="s">
        <v>84</v>
      </c>
      <c r="F1183" s="25" t="s">
        <v>26</v>
      </c>
      <c r="G1183" s="30">
        <f>SUM(G1181:G1182)</f>
        <v>101</v>
      </c>
      <c r="H1183" s="30">
        <f t="shared" ref="H1183" si="533">SUM(H1181:H1182)</f>
        <v>10</v>
      </c>
      <c r="I1183" s="30">
        <f t="shared" ref="I1183" si="534">SUM(I1181:I1182)</f>
        <v>0</v>
      </c>
      <c r="J1183" s="30">
        <f t="shared" ref="J1183" si="535">SUM(J1181:J1182)</f>
        <v>48</v>
      </c>
      <c r="K1183" s="30">
        <f t="shared" ref="K1183" si="536">SUM(K1181:K1182)</f>
        <v>3</v>
      </c>
      <c r="L1183" s="30">
        <f t="shared" ref="L1183" si="537">SUM(L1181:L1182)</f>
        <v>0</v>
      </c>
      <c r="M1183" s="30">
        <f t="shared" ref="M1183" si="538">SUM(M1181:M1182)</f>
        <v>0</v>
      </c>
      <c r="N1183" s="30">
        <f t="shared" ref="N1183" si="539">SUM(N1181:N1182)</f>
        <v>0</v>
      </c>
      <c r="O1183" s="30">
        <f t="shared" ref="O1183" si="540">SUM(O1181:O1182)</f>
        <v>12</v>
      </c>
      <c r="P1183" s="30">
        <f t="shared" ref="P1183" si="541">SUM(P1181:P1182)</f>
        <v>28</v>
      </c>
    </row>
    <row r="1184" spans="1:16" x14ac:dyDescent="0.25">
      <c r="A1184" s="22" t="s">
        <v>39</v>
      </c>
      <c r="B1184" s="21" t="s">
        <v>79</v>
      </c>
      <c r="C1184" s="21" t="s">
        <v>3</v>
      </c>
      <c r="D1184" s="21">
        <v>2024</v>
      </c>
      <c r="E1184" s="21" t="s">
        <v>83</v>
      </c>
      <c r="F1184" s="21" t="s">
        <v>108</v>
      </c>
      <c r="G1184" s="16">
        <f t="shared" si="361"/>
        <v>298</v>
      </c>
      <c r="H1184" s="10">
        <v>12</v>
      </c>
      <c r="I1184" s="10">
        <v>0</v>
      </c>
      <c r="J1184" s="10">
        <v>81</v>
      </c>
      <c r="K1184" s="10">
        <v>4</v>
      </c>
      <c r="L1184" s="10">
        <v>0</v>
      </c>
      <c r="M1184" s="10">
        <v>0</v>
      </c>
      <c r="N1184" s="10">
        <v>0</v>
      </c>
      <c r="O1184" s="10">
        <v>143</v>
      </c>
      <c r="P1184" s="10">
        <v>58</v>
      </c>
    </row>
    <row r="1185" spans="1:16" x14ac:dyDescent="0.25">
      <c r="A1185" s="22" t="s">
        <v>39</v>
      </c>
      <c r="B1185" s="21" t="s">
        <v>79</v>
      </c>
      <c r="C1185" s="21" t="s">
        <v>3</v>
      </c>
      <c r="D1185" s="21">
        <v>2024</v>
      </c>
      <c r="E1185" s="21" t="s">
        <v>83</v>
      </c>
      <c r="F1185" s="21" t="s">
        <v>109</v>
      </c>
      <c r="G1185" s="16">
        <f t="shared" si="361"/>
        <v>209</v>
      </c>
      <c r="H1185" s="10">
        <v>7</v>
      </c>
      <c r="I1185" s="10">
        <v>0</v>
      </c>
      <c r="J1185" s="10">
        <v>101</v>
      </c>
      <c r="K1185" s="10">
        <v>4</v>
      </c>
      <c r="L1185" s="10">
        <v>0</v>
      </c>
      <c r="M1185" s="10">
        <v>0</v>
      </c>
      <c r="N1185" s="10">
        <v>0</v>
      </c>
      <c r="O1185" s="10">
        <v>84</v>
      </c>
      <c r="P1185" s="10">
        <v>13</v>
      </c>
    </row>
    <row r="1186" spans="1:16" x14ac:dyDescent="0.25">
      <c r="A1186" s="24" t="s">
        <v>39</v>
      </c>
      <c r="B1186" s="25" t="s">
        <v>79</v>
      </c>
      <c r="C1186" s="25" t="s">
        <v>3</v>
      </c>
      <c r="D1186" s="25">
        <v>2024</v>
      </c>
      <c r="E1186" s="25" t="s">
        <v>83</v>
      </c>
      <c r="F1186" s="25" t="s">
        <v>26</v>
      </c>
      <c r="G1186" s="30">
        <f>SUM(G1184:G1185)</f>
        <v>507</v>
      </c>
      <c r="H1186" s="30">
        <f t="shared" ref="H1186" si="542">SUM(H1184:H1185)</f>
        <v>19</v>
      </c>
      <c r="I1186" s="30">
        <f t="shared" ref="I1186" si="543">SUM(I1184:I1185)</f>
        <v>0</v>
      </c>
      <c r="J1186" s="30">
        <f t="shared" ref="J1186" si="544">SUM(J1184:J1185)</f>
        <v>182</v>
      </c>
      <c r="K1186" s="30">
        <f t="shared" ref="K1186" si="545">SUM(K1184:K1185)</f>
        <v>8</v>
      </c>
      <c r="L1186" s="30">
        <f t="shared" ref="L1186" si="546">SUM(L1184:L1185)</f>
        <v>0</v>
      </c>
      <c r="M1186" s="30">
        <f t="shared" ref="M1186" si="547">SUM(M1184:M1185)</f>
        <v>0</v>
      </c>
      <c r="N1186" s="30">
        <f t="shared" ref="N1186" si="548">SUM(N1184:N1185)</f>
        <v>0</v>
      </c>
      <c r="O1186" s="30">
        <f t="shared" ref="O1186" si="549">SUM(O1184:O1185)</f>
        <v>227</v>
      </c>
      <c r="P1186" s="30">
        <f t="shared" ref="P1186" si="550">SUM(P1184:P1185)</f>
        <v>71</v>
      </c>
    </row>
    <row r="1187" spans="1:16" x14ac:dyDescent="0.25">
      <c r="A1187" s="22" t="s">
        <v>39</v>
      </c>
      <c r="B1187" s="21" t="s">
        <v>79</v>
      </c>
      <c r="C1187" s="21" t="s">
        <v>3</v>
      </c>
      <c r="D1187" s="21">
        <v>2024</v>
      </c>
      <c r="E1187" s="21" t="s">
        <v>84</v>
      </c>
      <c r="F1187" s="21" t="s">
        <v>108</v>
      </c>
      <c r="G1187" s="16">
        <f t="shared" si="361"/>
        <v>42</v>
      </c>
      <c r="H1187" s="10">
        <v>1</v>
      </c>
      <c r="I1187" s="10">
        <v>1</v>
      </c>
      <c r="J1187" s="10">
        <v>10</v>
      </c>
      <c r="K1187" s="10">
        <v>2</v>
      </c>
      <c r="L1187" s="10">
        <v>0</v>
      </c>
      <c r="M1187" s="10">
        <v>0</v>
      </c>
      <c r="N1187" s="10">
        <v>1</v>
      </c>
      <c r="O1187" s="10">
        <v>18</v>
      </c>
      <c r="P1187" s="10">
        <v>9</v>
      </c>
    </row>
    <row r="1188" spans="1:16" x14ac:dyDescent="0.25">
      <c r="A1188" s="22" t="s">
        <v>39</v>
      </c>
      <c r="B1188" s="21" t="s">
        <v>79</v>
      </c>
      <c r="C1188" s="21" t="s">
        <v>3</v>
      </c>
      <c r="D1188" s="21">
        <v>2024</v>
      </c>
      <c r="E1188" s="21" t="s">
        <v>84</v>
      </c>
      <c r="F1188" s="21" t="s">
        <v>109</v>
      </c>
      <c r="G1188" s="16">
        <f t="shared" si="361"/>
        <v>38</v>
      </c>
      <c r="H1188" s="10">
        <v>0</v>
      </c>
      <c r="I1188" s="10">
        <v>0</v>
      </c>
      <c r="J1188" s="10">
        <v>14</v>
      </c>
      <c r="K1188" s="10">
        <v>2</v>
      </c>
      <c r="L1188" s="10">
        <v>0</v>
      </c>
      <c r="M1188" s="10">
        <v>0</v>
      </c>
      <c r="N1188" s="10">
        <v>2</v>
      </c>
      <c r="O1188" s="10">
        <v>14</v>
      </c>
      <c r="P1188" s="10">
        <v>6</v>
      </c>
    </row>
    <row r="1189" spans="1:16" x14ac:dyDescent="0.25">
      <c r="A1189" s="24" t="s">
        <v>39</v>
      </c>
      <c r="B1189" s="25" t="s">
        <v>79</v>
      </c>
      <c r="C1189" s="25" t="s">
        <v>3</v>
      </c>
      <c r="D1189" s="25">
        <v>2024</v>
      </c>
      <c r="E1189" s="25" t="s">
        <v>84</v>
      </c>
      <c r="F1189" s="25" t="s">
        <v>26</v>
      </c>
      <c r="G1189" s="30">
        <f>SUM(G1187:G1188)</f>
        <v>80</v>
      </c>
      <c r="H1189" s="30">
        <f t="shared" ref="H1189" si="551">SUM(H1187:H1188)</f>
        <v>1</v>
      </c>
      <c r="I1189" s="30">
        <f t="shared" ref="I1189" si="552">SUM(I1187:I1188)</f>
        <v>1</v>
      </c>
      <c r="J1189" s="30">
        <f t="shared" ref="J1189" si="553">SUM(J1187:J1188)</f>
        <v>24</v>
      </c>
      <c r="K1189" s="30">
        <f t="shared" ref="K1189" si="554">SUM(K1187:K1188)</f>
        <v>4</v>
      </c>
      <c r="L1189" s="30">
        <f t="shared" ref="L1189" si="555">SUM(L1187:L1188)</f>
        <v>0</v>
      </c>
      <c r="M1189" s="30">
        <f t="shared" ref="M1189" si="556">SUM(M1187:M1188)</f>
        <v>0</v>
      </c>
      <c r="N1189" s="30">
        <f t="shared" ref="N1189" si="557">SUM(N1187:N1188)</f>
        <v>3</v>
      </c>
      <c r="O1189" s="30">
        <f t="shared" ref="O1189" si="558">SUM(O1187:O1188)</f>
        <v>32</v>
      </c>
      <c r="P1189" s="30">
        <f t="shared" ref="P1189" si="559">SUM(P1187:P1188)</f>
        <v>15</v>
      </c>
    </row>
  </sheetData>
  <autoFilter ref="A1:P1189" xr:uid="{CE2A7429-8077-47B8-9143-7EE57CA466B3}">
    <filterColumn colId="3">
      <filters>
        <filter val="2024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Nivel_Escolaridad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ezequiel.bautista</dc:creator>
  <cp:lastModifiedBy>Ana Cristina Sánchez López (SEPLADE, Analista de Infor</cp:lastModifiedBy>
  <dcterms:created xsi:type="dcterms:W3CDTF">2024-07-17T11:25:12Z</dcterms:created>
  <dcterms:modified xsi:type="dcterms:W3CDTF">2025-08-08T16:24:02Z</dcterms:modified>
</cp:coreProperties>
</file>